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data\Bergslagen 2020\Proveniens\Data till Senckenberg\"/>
    </mc:Choice>
  </mc:AlternateContent>
  <xr:revisionPtr revIDLastSave="0" documentId="13_ncr:1_{3EF21B79-0007-41E2-87F3-6F06641F1164}" xr6:coauthVersionLast="45" xr6:coauthVersionMax="45" xr10:uidLastSave="{00000000-0000-0000-0000-000000000000}"/>
  <bookViews>
    <workbookView xWindow="-120" yWindow="-120" windowWidth="38640" windowHeight="21240" tabRatio="857" xr2:uid="{00000000-000D-0000-FFFF-FFFF00000000}"/>
  </bookViews>
  <sheets>
    <sheet name="Summary" sheetId="124" r:id="rId1"/>
    <sheet name="KBK170001A" sheetId="27" r:id="rId2"/>
    <sheet name="KBK170003A" sheetId="112" r:id="rId3"/>
    <sheet name="KBK17004A" sheetId="101" r:id="rId4"/>
    <sheet name="KBK170005A" sheetId="100" r:id="rId5"/>
    <sheet name="KBK170008A" sheetId="115" r:id="rId6"/>
    <sheet name="KBK170009A" sheetId="111" r:id="rId7"/>
    <sheet name="KBK170010A" sheetId="104" r:id="rId8"/>
    <sheet name="KBK170011A" sheetId="103" r:id="rId9"/>
    <sheet name="KBK170012A" sheetId="106" r:id="rId10"/>
    <sheet name="KBK170013A" sheetId="108" r:id="rId11"/>
    <sheet name="KBK170014A" sheetId="116" r:id="rId12"/>
    <sheet name="KBK170015A" sheetId="110" r:id="rId13"/>
    <sheet name="KBK170016A" sheetId="120" r:id="rId14"/>
    <sheet name="KBK170017A" sheetId="107" r:id="rId15"/>
    <sheet name="KBK170018A" sheetId="102" r:id="rId16"/>
    <sheet name="KBK170019A" sheetId="114" r:id="rId17"/>
    <sheet name="KBK170021A" sheetId="119" r:id="rId18"/>
    <sheet name="KBK170022A" sheetId="123" r:id="rId19"/>
    <sheet name="KBK170023A" sheetId="121" r:id="rId20"/>
    <sheet name="KBK170023B" sheetId="105" r:id="rId21"/>
    <sheet name="KBK170024A" sheetId="118" r:id="rId22"/>
    <sheet name="KBK170025A" sheetId="122" r:id="rId23"/>
    <sheet name="KBK170026A" sheetId="109" r:id="rId24"/>
    <sheet name="KBK170027A" sheetId="113" r:id="rId25"/>
    <sheet name="KBK170028A" sheetId="117" r:id="rId26"/>
    <sheet name="PlotDat23" sheetId="89" state="hidden" r:id="rId27"/>
  </sheets>
  <definedNames>
    <definedName name="__gXY1">#REF!</definedName>
    <definedName name="_gXY1">PlotDat23!$C$1:$D$13</definedName>
    <definedName name="ConcAgeTik1">#REF!</definedName>
    <definedName name="ConcAgeTik10">#REF!</definedName>
    <definedName name="ConcAgeTik11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 localSheetId="1">#REF!</definedName>
    <definedName name="ConcAgeTik6" localSheetId="2">#REF!</definedName>
    <definedName name="ConcAgeTik6" localSheetId="4">#REF!</definedName>
    <definedName name="ConcAgeTik6" localSheetId="5">#REF!</definedName>
    <definedName name="ConcAgeTik6" localSheetId="6">#REF!</definedName>
    <definedName name="ConcAgeTik6" localSheetId="7">#REF!</definedName>
    <definedName name="ConcAgeTik6" localSheetId="8">#REF!</definedName>
    <definedName name="ConcAgeTik6" localSheetId="9">#REF!</definedName>
    <definedName name="ConcAgeTik6" localSheetId="10">#REF!</definedName>
    <definedName name="ConcAgeTik6" localSheetId="11">#REF!</definedName>
    <definedName name="ConcAgeTik6" localSheetId="12">#REF!</definedName>
    <definedName name="ConcAgeTik6" localSheetId="13">#REF!</definedName>
    <definedName name="ConcAgeTik6" localSheetId="14">#REF!</definedName>
    <definedName name="ConcAgeTik6" localSheetId="15">#REF!</definedName>
    <definedName name="ConcAgeTik6" localSheetId="16">#REF!</definedName>
    <definedName name="ConcAgeTik6" localSheetId="17">#REF!</definedName>
    <definedName name="ConcAgeTik6" localSheetId="18">#REF!</definedName>
    <definedName name="ConcAgeTik6" localSheetId="19">#REF!</definedName>
    <definedName name="ConcAgeTik6" localSheetId="20">#REF!</definedName>
    <definedName name="ConcAgeTik6" localSheetId="21">#REF!</definedName>
    <definedName name="ConcAgeTik6" localSheetId="22">#REF!</definedName>
    <definedName name="ConcAgeTik6" localSheetId="23">#REF!</definedName>
    <definedName name="ConcAgeTik6" localSheetId="24">#REF!</definedName>
    <definedName name="ConcAgeTik6" localSheetId="25">#REF!</definedName>
    <definedName name="ConcAgeTik6" localSheetId="3">#REF!</definedName>
    <definedName name="ConcAgeTik6">#REF!</definedName>
    <definedName name="ConcAgeTik7" localSheetId="1">#REF!</definedName>
    <definedName name="ConcAgeTik7" localSheetId="2">#REF!</definedName>
    <definedName name="ConcAgeTik7" localSheetId="4">#REF!</definedName>
    <definedName name="ConcAgeTik7" localSheetId="5">#REF!</definedName>
    <definedName name="ConcAgeTik7" localSheetId="6">#REF!</definedName>
    <definedName name="ConcAgeTik7" localSheetId="7">#REF!</definedName>
    <definedName name="ConcAgeTik7" localSheetId="8">#REF!</definedName>
    <definedName name="ConcAgeTik7" localSheetId="9">#REF!</definedName>
    <definedName name="ConcAgeTik7" localSheetId="10">#REF!</definedName>
    <definedName name="ConcAgeTik7" localSheetId="11">#REF!</definedName>
    <definedName name="ConcAgeTik7" localSheetId="12">#REF!</definedName>
    <definedName name="ConcAgeTik7" localSheetId="13">#REF!</definedName>
    <definedName name="ConcAgeTik7" localSheetId="14">#REF!</definedName>
    <definedName name="ConcAgeTik7" localSheetId="15">#REF!</definedName>
    <definedName name="ConcAgeTik7" localSheetId="16">#REF!</definedName>
    <definedName name="ConcAgeTik7" localSheetId="17">#REF!</definedName>
    <definedName name="ConcAgeTik7" localSheetId="18">#REF!</definedName>
    <definedName name="ConcAgeTik7" localSheetId="19">#REF!</definedName>
    <definedName name="ConcAgeTik7" localSheetId="20">#REF!</definedName>
    <definedName name="ConcAgeTik7" localSheetId="21">#REF!</definedName>
    <definedName name="ConcAgeTik7" localSheetId="22">#REF!</definedName>
    <definedName name="ConcAgeTik7" localSheetId="23">#REF!</definedName>
    <definedName name="ConcAgeTik7" localSheetId="24">#REF!</definedName>
    <definedName name="ConcAgeTik7" localSheetId="25">#REF!</definedName>
    <definedName name="ConcAgeTik7" localSheetId="3">#REF!</definedName>
    <definedName name="ConcAgeTik7">#REF!</definedName>
    <definedName name="ConcAgeTik8" localSheetId="1">#REF!</definedName>
    <definedName name="ConcAgeTik8" localSheetId="2">#REF!</definedName>
    <definedName name="ConcAgeTik8" localSheetId="4">#REF!</definedName>
    <definedName name="ConcAgeTik8" localSheetId="5">#REF!</definedName>
    <definedName name="ConcAgeTik8" localSheetId="6">#REF!</definedName>
    <definedName name="ConcAgeTik8" localSheetId="7">#REF!</definedName>
    <definedName name="ConcAgeTik8" localSheetId="8">#REF!</definedName>
    <definedName name="ConcAgeTik8" localSheetId="9">#REF!</definedName>
    <definedName name="ConcAgeTik8" localSheetId="10">#REF!</definedName>
    <definedName name="ConcAgeTik8" localSheetId="11">#REF!</definedName>
    <definedName name="ConcAgeTik8" localSheetId="12">#REF!</definedName>
    <definedName name="ConcAgeTik8" localSheetId="13">#REF!</definedName>
    <definedName name="ConcAgeTik8" localSheetId="14">#REF!</definedName>
    <definedName name="ConcAgeTik8" localSheetId="15">#REF!</definedName>
    <definedName name="ConcAgeTik8" localSheetId="16">#REF!</definedName>
    <definedName name="ConcAgeTik8" localSheetId="17">#REF!</definedName>
    <definedName name="ConcAgeTik8" localSheetId="18">#REF!</definedName>
    <definedName name="ConcAgeTik8" localSheetId="19">#REF!</definedName>
    <definedName name="ConcAgeTik8" localSheetId="20">#REF!</definedName>
    <definedName name="ConcAgeTik8" localSheetId="21">#REF!</definedName>
    <definedName name="ConcAgeTik8" localSheetId="22">#REF!</definedName>
    <definedName name="ConcAgeTik8" localSheetId="23">#REF!</definedName>
    <definedName name="ConcAgeTik8" localSheetId="24">#REF!</definedName>
    <definedName name="ConcAgeTik8" localSheetId="25">#REF!</definedName>
    <definedName name="ConcAgeTik8" localSheetId="3">#REF!</definedName>
    <definedName name="ConcAgeTik8">#REF!</definedName>
    <definedName name="ConcAgeTik9">#REF!</definedName>
    <definedName name="ConcAgeTikAge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ConcAgeTikAge6" localSheetId="1">#REF!</definedName>
    <definedName name="ConcAgeTikAge6" localSheetId="2">#REF!</definedName>
    <definedName name="ConcAgeTikAge6" localSheetId="4">#REF!</definedName>
    <definedName name="ConcAgeTikAge6" localSheetId="5">#REF!</definedName>
    <definedName name="ConcAgeTikAge6" localSheetId="6">#REF!</definedName>
    <definedName name="ConcAgeTikAge6" localSheetId="7">#REF!</definedName>
    <definedName name="ConcAgeTikAge6" localSheetId="8">#REF!</definedName>
    <definedName name="ConcAgeTikAge6" localSheetId="9">#REF!</definedName>
    <definedName name="ConcAgeTikAge6" localSheetId="10">#REF!</definedName>
    <definedName name="ConcAgeTikAge6" localSheetId="11">#REF!</definedName>
    <definedName name="ConcAgeTikAge6" localSheetId="12">#REF!</definedName>
    <definedName name="ConcAgeTikAge6" localSheetId="13">#REF!</definedName>
    <definedName name="ConcAgeTikAge6" localSheetId="14">#REF!</definedName>
    <definedName name="ConcAgeTikAge6" localSheetId="15">#REF!</definedName>
    <definedName name="ConcAgeTikAge6" localSheetId="16">#REF!</definedName>
    <definedName name="ConcAgeTikAge6" localSheetId="17">#REF!</definedName>
    <definedName name="ConcAgeTikAge6" localSheetId="18">#REF!</definedName>
    <definedName name="ConcAgeTikAge6" localSheetId="19">#REF!</definedName>
    <definedName name="ConcAgeTikAge6" localSheetId="20">#REF!</definedName>
    <definedName name="ConcAgeTikAge6" localSheetId="21">#REF!</definedName>
    <definedName name="ConcAgeTikAge6" localSheetId="22">#REF!</definedName>
    <definedName name="ConcAgeTikAge6" localSheetId="23">#REF!</definedName>
    <definedName name="ConcAgeTikAge6" localSheetId="24">#REF!</definedName>
    <definedName name="ConcAgeTikAge6" localSheetId="25">#REF!</definedName>
    <definedName name="ConcAgeTikAge6" localSheetId="3">#REF!</definedName>
    <definedName name="ConcAgeTikAge6">#REF!</definedName>
    <definedName name="ConcAgeTikAge7" localSheetId="1">#REF!</definedName>
    <definedName name="ConcAgeTikAge7" localSheetId="2">#REF!</definedName>
    <definedName name="ConcAgeTikAge7" localSheetId="4">#REF!</definedName>
    <definedName name="ConcAgeTikAge7" localSheetId="5">#REF!</definedName>
    <definedName name="ConcAgeTikAge7" localSheetId="6">#REF!</definedName>
    <definedName name="ConcAgeTikAge7" localSheetId="7">#REF!</definedName>
    <definedName name="ConcAgeTikAge7" localSheetId="8">#REF!</definedName>
    <definedName name="ConcAgeTikAge7" localSheetId="9">#REF!</definedName>
    <definedName name="ConcAgeTikAge7" localSheetId="10">#REF!</definedName>
    <definedName name="ConcAgeTikAge7" localSheetId="11">#REF!</definedName>
    <definedName name="ConcAgeTikAge7" localSheetId="12">#REF!</definedName>
    <definedName name="ConcAgeTikAge7" localSheetId="13">#REF!</definedName>
    <definedName name="ConcAgeTikAge7" localSheetId="14">#REF!</definedName>
    <definedName name="ConcAgeTikAge7" localSheetId="15">#REF!</definedName>
    <definedName name="ConcAgeTikAge7" localSheetId="16">#REF!</definedName>
    <definedName name="ConcAgeTikAge7" localSheetId="17">#REF!</definedName>
    <definedName name="ConcAgeTikAge7" localSheetId="18">#REF!</definedName>
    <definedName name="ConcAgeTikAge7" localSheetId="19">#REF!</definedName>
    <definedName name="ConcAgeTikAge7" localSheetId="20">#REF!</definedName>
    <definedName name="ConcAgeTikAge7" localSheetId="21">#REF!</definedName>
    <definedName name="ConcAgeTikAge7" localSheetId="22">#REF!</definedName>
    <definedName name="ConcAgeTikAge7" localSheetId="23">#REF!</definedName>
    <definedName name="ConcAgeTikAge7" localSheetId="24">#REF!</definedName>
    <definedName name="ConcAgeTikAge7" localSheetId="25">#REF!</definedName>
    <definedName name="ConcAgeTikAge7" localSheetId="3">#REF!</definedName>
    <definedName name="ConcAgeTikAge7">#REF!</definedName>
    <definedName name="ddd" localSheetId="1">#REF!</definedName>
    <definedName name="ddd" localSheetId="2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 localSheetId="3">#REF!</definedName>
    <definedName name="ddd">#REF!</definedName>
    <definedName name="Ellipse1_1">PlotDat23!$I$1:$J$31</definedName>
    <definedName name="Ellipse1_10">PlotDat23!$AA$1:$AB$31</definedName>
    <definedName name="Ellipse1_100">#REF!</definedName>
    <definedName name="Ellipse1_101">#REF!</definedName>
    <definedName name="Ellipse1_102">#REF!</definedName>
    <definedName name="Ellipse1_103">#REF!</definedName>
    <definedName name="Ellipse1_104">#REF!</definedName>
    <definedName name="Ellipse1_105">#REF!</definedName>
    <definedName name="Ellipse1_106">#REF!</definedName>
    <definedName name="Ellipse1_107">#REF!</definedName>
    <definedName name="Ellipse1_108">#REF!</definedName>
    <definedName name="Ellipse1_109">#REF!</definedName>
    <definedName name="Ellipse1_11">PlotDat23!$AC$1:$AD$39</definedName>
    <definedName name="Ellipse1_110">#REF!</definedName>
    <definedName name="Ellipse1_111">#REF!</definedName>
    <definedName name="Ellipse1_112">#REF!</definedName>
    <definedName name="Ellipse1_113">#REF!</definedName>
    <definedName name="Ellipse1_114">#REF!</definedName>
    <definedName name="Ellipse1_115">#REF!</definedName>
    <definedName name="Ellipse1_116">#REF!</definedName>
    <definedName name="Ellipse1_117">#REF!</definedName>
    <definedName name="Ellipse1_118">#REF!</definedName>
    <definedName name="Ellipse1_119">#REF!</definedName>
    <definedName name="Ellipse1_12">PlotDat23!$AE$1:$AF$31</definedName>
    <definedName name="Ellipse1_120">#REF!</definedName>
    <definedName name="Ellipse1_121">#REF!</definedName>
    <definedName name="Ellipse1_122">#REF!</definedName>
    <definedName name="Ellipse1_123">#REF!</definedName>
    <definedName name="Ellipse1_124">#REF!</definedName>
    <definedName name="Ellipse1_125">#REF!</definedName>
    <definedName name="Ellipse1_126">#REF!</definedName>
    <definedName name="Ellipse1_127">#REF!</definedName>
    <definedName name="Ellipse1_128">#REF!</definedName>
    <definedName name="Ellipse1_129">#REF!</definedName>
    <definedName name="Ellipse1_13">PlotDat23!$AG$1:$AH$39</definedName>
    <definedName name="Ellipse1_130">#REF!</definedName>
    <definedName name="Ellipse1_131">#REF!</definedName>
    <definedName name="Ellipse1_132">#REF!</definedName>
    <definedName name="Ellipse1_133">#REF!</definedName>
    <definedName name="Ellipse1_134">#REF!</definedName>
    <definedName name="Ellipse1_135">#REF!</definedName>
    <definedName name="Ellipse1_136">#REF!</definedName>
    <definedName name="Ellipse1_137">#REF!</definedName>
    <definedName name="Ellipse1_138">#REF!</definedName>
    <definedName name="Ellipse1_139">#REF!</definedName>
    <definedName name="Ellipse1_14">#REF!</definedName>
    <definedName name="Ellipse1_140">#REF!</definedName>
    <definedName name="Ellipse1_141">#REF!</definedName>
    <definedName name="Ellipse1_142">#REF!</definedName>
    <definedName name="Ellipse1_143">#REF!</definedName>
    <definedName name="Ellipse1_144">#REF!</definedName>
    <definedName name="Ellipse1_145">#REF!</definedName>
    <definedName name="Ellipse1_15">#REF!</definedName>
    <definedName name="Ellipse1_16">#REF!</definedName>
    <definedName name="Ellipse1_17">#REF!</definedName>
    <definedName name="Ellipse1_18">#REF!</definedName>
    <definedName name="Ellipse1_19">#REF!</definedName>
    <definedName name="Ellipse1_2">PlotDat23!$K$1:$L$31</definedName>
    <definedName name="Ellipse1_20">#REF!</definedName>
    <definedName name="Ellipse1_21">#REF!</definedName>
    <definedName name="Ellipse1_22">#REF!</definedName>
    <definedName name="Ellipse1_23">#REF!</definedName>
    <definedName name="Ellipse1_24">#REF!</definedName>
    <definedName name="Ellipse1_25">#REF!</definedName>
    <definedName name="Ellipse1_26">#REF!</definedName>
    <definedName name="Ellipse1_27">#REF!</definedName>
    <definedName name="Ellipse1_28">#REF!</definedName>
    <definedName name="Ellipse1_29">#REF!</definedName>
    <definedName name="Ellipse1_3">PlotDat23!$M$1:$N$39</definedName>
    <definedName name="Ellipse1_30">#REF!</definedName>
    <definedName name="Ellipse1_31">#REF!</definedName>
    <definedName name="Ellipse1_32">#REF!</definedName>
    <definedName name="Ellipse1_33">#REF!</definedName>
    <definedName name="Ellipse1_34">#REF!</definedName>
    <definedName name="Ellipse1_35">#REF!</definedName>
    <definedName name="Ellipse1_36">#REF!</definedName>
    <definedName name="Ellipse1_37">#REF!</definedName>
    <definedName name="Ellipse1_38">#REF!</definedName>
    <definedName name="Ellipse1_39">#REF!</definedName>
    <definedName name="Ellipse1_4">PlotDat23!$O$1:$P$23</definedName>
    <definedName name="Ellipse1_40">#REF!</definedName>
    <definedName name="Ellipse1_41">#REF!</definedName>
    <definedName name="Ellipse1_42">#REF!</definedName>
    <definedName name="Ellipse1_43">#REF!</definedName>
    <definedName name="Ellipse1_44">#REF!</definedName>
    <definedName name="Ellipse1_45">#REF!</definedName>
    <definedName name="Ellipse1_46">#REF!</definedName>
    <definedName name="Ellipse1_47">#REF!</definedName>
    <definedName name="Ellipse1_48">#REF!</definedName>
    <definedName name="Ellipse1_49">#REF!</definedName>
    <definedName name="Ellipse1_5">PlotDat23!$Q$1:$R$39</definedName>
    <definedName name="Ellipse1_50">#REF!</definedName>
    <definedName name="Ellipse1_51">#REF!</definedName>
    <definedName name="Ellipse1_52">#REF!</definedName>
    <definedName name="Ellipse1_53">#REF!</definedName>
    <definedName name="Ellipse1_54">#REF!</definedName>
    <definedName name="Ellipse1_55">#REF!</definedName>
    <definedName name="Ellipse1_56">#REF!</definedName>
    <definedName name="Ellipse1_57">#REF!</definedName>
    <definedName name="Ellipse1_58">#REF!</definedName>
    <definedName name="Ellipse1_59">#REF!</definedName>
    <definedName name="Ellipse1_6">PlotDat23!$S$1:$T$39</definedName>
    <definedName name="Ellipse1_60">#REF!</definedName>
    <definedName name="Ellipse1_61">#REF!</definedName>
    <definedName name="Ellipse1_62">#REF!</definedName>
    <definedName name="Ellipse1_63">#REF!</definedName>
    <definedName name="Ellipse1_64">#REF!</definedName>
    <definedName name="Ellipse1_65">#REF!</definedName>
    <definedName name="Ellipse1_66">#REF!</definedName>
    <definedName name="Ellipse1_67">#REF!</definedName>
    <definedName name="Ellipse1_68">#REF!</definedName>
    <definedName name="Ellipse1_69">#REF!</definedName>
    <definedName name="Ellipse1_7">PlotDat23!$U$1:$V$39</definedName>
    <definedName name="Ellipse1_70">#REF!</definedName>
    <definedName name="Ellipse1_71">#REF!</definedName>
    <definedName name="Ellipse1_72">#REF!</definedName>
    <definedName name="Ellipse1_73">#REF!</definedName>
    <definedName name="Ellipse1_74">#REF!</definedName>
    <definedName name="Ellipse1_75">#REF!</definedName>
    <definedName name="Ellipse1_76">#REF!</definedName>
    <definedName name="Ellipse1_77">#REF!</definedName>
    <definedName name="Ellipse1_78">#REF!</definedName>
    <definedName name="Ellipse1_79">#REF!</definedName>
    <definedName name="Ellipse1_8">PlotDat23!$W$1:$X$39</definedName>
    <definedName name="Ellipse1_80">#REF!</definedName>
    <definedName name="Ellipse1_81">#REF!</definedName>
    <definedName name="Ellipse1_82">#REF!</definedName>
    <definedName name="Ellipse1_83">#REF!</definedName>
    <definedName name="Ellipse1_84">#REF!</definedName>
    <definedName name="Ellipse1_85">#REF!</definedName>
    <definedName name="Ellipse1_86">#REF!</definedName>
    <definedName name="Ellipse1_87">#REF!</definedName>
    <definedName name="Ellipse1_88">#REF!</definedName>
    <definedName name="Ellipse1_89">#REF!</definedName>
    <definedName name="Ellipse1_9">PlotDat23!$Y$1:$Z$31</definedName>
    <definedName name="Ellipse1_90">#REF!</definedName>
    <definedName name="Ellipse1_91">#REF!</definedName>
    <definedName name="Ellipse1_92">#REF!</definedName>
    <definedName name="Ellipse1_93">#REF!</definedName>
    <definedName name="Ellipse1_94">#REF!</definedName>
    <definedName name="Ellipse1_95">#REF!</definedName>
    <definedName name="Ellipse1_96">#REF!</definedName>
    <definedName name="Ellipse1_97">#REF!</definedName>
    <definedName name="Ellipse1_98">#REF!</definedName>
    <definedName name="Ellipse1_99">#REF!</definedName>
    <definedName name="Ellipse2_1">#REF!</definedName>
    <definedName name="gauss">#REF!</definedName>
    <definedName name="zxfgvbxfghzxdh" localSheetId="1">#REF!</definedName>
    <definedName name="zxfgvbxfghzxdh" localSheetId="2">#REF!</definedName>
    <definedName name="zxfgvbxfghzxdh" localSheetId="4">#REF!</definedName>
    <definedName name="zxfgvbxfghzxdh" localSheetId="5">#REF!</definedName>
    <definedName name="zxfgvbxfghzxdh" localSheetId="6">#REF!</definedName>
    <definedName name="zxfgvbxfghzxdh" localSheetId="7">#REF!</definedName>
    <definedName name="zxfgvbxfghzxdh" localSheetId="8">#REF!</definedName>
    <definedName name="zxfgvbxfghzxdh" localSheetId="9">#REF!</definedName>
    <definedName name="zxfgvbxfghzxdh" localSheetId="10">#REF!</definedName>
    <definedName name="zxfgvbxfghzxdh" localSheetId="11">#REF!</definedName>
    <definedName name="zxfgvbxfghzxdh" localSheetId="12">#REF!</definedName>
    <definedName name="zxfgvbxfghzxdh" localSheetId="13">#REF!</definedName>
    <definedName name="zxfgvbxfghzxdh" localSheetId="14">#REF!</definedName>
    <definedName name="zxfgvbxfghzxdh" localSheetId="15">#REF!</definedName>
    <definedName name="zxfgvbxfghzxdh" localSheetId="16">#REF!</definedName>
    <definedName name="zxfgvbxfghzxdh" localSheetId="17">#REF!</definedName>
    <definedName name="zxfgvbxfghzxdh" localSheetId="18">#REF!</definedName>
    <definedName name="zxfgvbxfghzxdh" localSheetId="19">#REF!</definedName>
    <definedName name="zxfgvbxfghzxdh" localSheetId="20">#REF!</definedName>
    <definedName name="zxfgvbxfghzxdh" localSheetId="21">#REF!</definedName>
    <definedName name="zxfgvbxfghzxdh" localSheetId="22">#REF!</definedName>
    <definedName name="zxfgvbxfghzxdh" localSheetId="23">#REF!</definedName>
    <definedName name="zxfgvbxfghzxdh" localSheetId="24">#REF!</definedName>
    <definedName name="zxfgvbxfghzxdh" localSheetId="25">#REF!</definedName>
    <definedName name="zxfgvbxfghzxdh" localSheetId="3">#REF!</definedName>
    <definedName name="zxfgvbxfghzxd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5" i="123" l="1"/>
  <c r="Y35" i="123"/>
  <c r="Z34" i="123"/>
  <c r="Y34" i="123"/>
  <c r="Z33" i="123"/>
  <c r="Y33" i="123"/>
  <c r="Z32" i="123"/>
  <c r="Y32" i="123"/>
  <c r="Z31" i="123"/>
  <c r="Y31" i="123"/>
  <c r="Z30" i="123"/>
  <c r="Y30" i="123"/>
  <c r="Z29" i="123"/>
  <c r="Y29" i="123"/>
  <c r="Z28" i="123"/>
  <c r="Y28" i="123"/>
  <c r="Z27" i="123"/>
  <c r="Y27" i="123"/>
  <c r="Z26" i="123"/>
  <c r="Y26" i="123"/>
  <c r="Z25" i="123"/>
  <c r="Y25" i="123"/>
  <c r="Z24" i="123"/>
  <c r="Y24" i="123"/>
  <c r="Z21" i="123"/>
  <c r="Y21" i="123"/>
  <c r="Z20" i="123"/>
  <c r="Y20" i="123"/>
  <c r="Z19" i="123"/>
  <c r="Y19" i="123"/>
  <c r="Z18" i="123"/>
  <c r="Y18" i="123"/>
  <c r="Z17" i="123"/>
  <c r="Y17" i="123"/>
  <c r="Z16" i="123"/>
  <c r="Y16" i="123"/>
  <c r="Z15" i="123"/>
  <c r="Y15" i="123"/>
  <c r="Z14" i="123"/>
  <c r="Y14" i="123"/>
  <c r="Z13" i="123"/>
  <c r="Y13" i="123"/>
  <c r="Z12" i="123"/>
  <c r="Y12" i="123"/>
  <c r="Z11" i="123"/>
  <c r="Y11" i="123"/>
  <c r="Z10" i="123"/>
  <c r="Y10" i="123"/>
  <c r="Z9" i="123"/>
  <c r="Y9" i="123"/>
  <c r="Z8" i="123"/>
  <c r="Y8" i="123"/>
  <c r="Z7" i="123"/>
  <c r="Y7" i="123"/>
  <c r="Z6" i="123"/>
  <c r="Y6" i="123"/>
  <c r="Z5" i="123"/>
  <c r="Y5" i="123"/>
  <c r="Z16" i="122"/>
  <c r="Y16" i="122"/>
  <c r="Z15" i="122"/>
  <c r="Y15" i="122"/>
  <c r="Z14" i="122"/>
  <c r="Y14" i="122"/>
  <c r="Z13" i="122"/>
  <c r="Y13" i="122"/>
  <c r="Z12" i="122"/>
  <c r="Y12" i="122"/>
  <c r="Z11" i="122"/>
  <c r="Y11" i="122"/>
  <c r="Z10" i="122"/>
  <c r="Y10" i="122"/>
  <c r="Z7" i="122"/>
  <c r="Y7" i="122"/>
  <c r="Z6" i="122"/>
  <c r="Y6" i="122"/>
  <c r="Z5" i="122"/>
  <c r="Y5" i="122"/>
  <c r="Z64" i="121"/>
  <c r="Y64" i="121"/>
  <c r="Z63" i="121"/>
  <c r="Y63" i="121"/>
  <c r="Z62" i="121"/>
  <c r="Y62" i="121"/>
  <c r="Z61" i="121"/>
  <c r="Y61" i="121"/>
  <c r="Z60" i="121"/>
  <c r="Y60" i="121"/>
  <c r="Z59" i="121"/>
  <c r="Y59" i="121"/>
  <c r="Z58" i="121"/>
  <c r="Y58" i="121"/>
  <c r="Z57" i="121"/>
  <c r="Y57" i="121"/>
  <c r="Z56" i="121"/>
  <c r="Y56" i="121"/>
  <c r="Z55" i="121"/>
  <c r="Y55" i="121"/>
  <c r="Z54" i="121"/>
  <c r="Y54" i="121"/>
  <c r="Z53" i="121"/>
  <c r="Y53" i="121"/>
  <c r="Z50" i="121"/>
  <c r="Y50" i="121"/>
  <c r="Z49" i="121"/>
  <c r="Y49" i="121"/>
  <c r="Z48" i="121"/>
  <c r="Y48" i="121"/>
  <c r="Z47" i="121"/>
  <c r="Y47" i="121"/>
  <c r="Z46" i="121"/>
  <c r="Y46" i="121"/>
  <c r="Z45" i="121"/>
  <c r="Y45" i="121"/>
  <c r="Z44" i="121"/>
  <c r="Y44" i="121"/>
  <c r="Z43" i="121"/>
  <c r="Y43" i="121"/>
  <c r="Z42" i="121"/>
  <c r="Y42" i="121"/>
  <c r="Z41" i="121"/>
  <c r="Y41" i="121"/>
  <c r="Z40" i="121"/>
  <c r="Y40" i="121"/>
  <c r="Z39" i="121"/>
  <c r="Y39" i="121"/>
  <c r="Z38" i="121"/>
  <c r="Y38" i="121"/>
  <c r="Z37" i="121"/>
  <c r="Y37" i="121"/>
  <c r="Z36" i="121"/>
  <c r="Y36" i="121"/>
  <c r="Z35" i="121"/>
  <c r="Y35" i="121"/>
  <c r="Z34" i="121"/>
  <c r="Y34" i="121"/>
  <c r="Z33" i="121"/>
  <c r="Y33" i="121"/>
  <c r="Z32" i="121"/>
  <c r="Y32" i="121"/>
  <c r="Z31" i="121"/>
  <c r="Y31" i="121"/>
  <c r="Z30" i="121"/>
  <c r="Y30" i="121"/>
  <c r="Z29" i="121"/>
  <c r="Y29" i="121"/>
  <c r="Z28" i="121"/>
  <c r="Y28" i="121"/>
  <c r="Z27" i="121"/>
  <c r="Y27" i="121"/>
  <c r="Z26" i="121"/>
  <c r="Y26" i="121"/>
  <c r="Z25" i="121"/>
  <c r="Y25" i="121"/>
  <c r="Z24" i="121"/>
  <c r="Y24" i="121"/>
  <c r="Z23" i="121"/>
  <c r="Y23" i="121"/>
  <c r="Z22" i="121"/>
  <c r="Y22" i="121"/>
  <c r="Z21" i="121"/>
  <c r="Y21" i="121"/>
  <c r="Z20" i="121"/>
  <c r="Y20" i="121"/>
  <c r="Z19" i="121"/>
  <c r="Y19" i="121"/>
  <c r="Z18" i="121"/>
  <c r="Y18" i="121"/>
  <c r="Z17" i="121"/>
  <c r="Y17" i="121"/>
  <c r="Z16" i="121"/>
  <c r="Y16" i="121"/>
  <c r="Z15" i="121"/>
  <c r="Y15" i="121"/>
  <c r="Z14" i="121"/>
  <c r="Y14" i="121"/>
  <c r="Z13" i="121"/>
  <c r="Y13" i="121"/>
  <c r="Z12" i="121"/>
  <c r="Y12" i="121"/>
  <c r="Z11" i="121"/>
  <c r="Y11" i="121"/>
  <c r="Z10" i="121"/>
  <c r="Y10" i="121"/>
  <c r="Z9" i="121"/>
  <c r="Y9" i="121"/>
  <c r="Z8" i="121"/>
  <c r="Y8" i="121"/>
  <c r="Z7" i="121"/>
  <c r="Y7" i="121"/>
  <c r="Z6" i="121"/>
  <c r="Y6" i="121"/>
  <c r="Z5" i="121"/>
  <c r="Y5" i="121"/>
  <c r="Z53" i="120"/>
  <c r="Y53" i="120"/>
  <c r="Z52" i="120"/>
  <c r="Y52" i="120"/>
  <c r="Z51" i="120"/>
  <c r="Y51" i="120"/>
  <c r="Z50" i="120"/>
  <c r="Y50" i="120"/>
  <c r="Z49" i="120"/>
  <c r="Y49" i="120"/>
  <c r="Z48" i="120"/>
  <c r="Y48" i="120"/>
  <c r="Z47" i="120"/>
  <c r="Y47" i="120"/>
  <c r="Z46" i="120"/>
  <c r="Y46" i="120"/>
  <c r="Z45" i="120"/>
  <c r="Y45" i="120"/>
  <c r="Z44" i="120"/>
  <c r="Y44" i="120"/>
  <c r="Z43" i="120"/>
  <c r="Y43" i="120"/>
  <c r="Z42" i="120"/>
  <c r="Y42" i="120"/>
  <c r="Z41" i="120"/>
  <c r="Y41" i="120"/>
  <c r="Z40" i="120"/>
  <c r="Y40" i="120"/>
  <c r="Z39" i="120"/>
  <c r="Y39" i="120"/>
  <c r="Z38" i="120"/>
  <c r="Y38" i="120"/>
  <c r="Z37" i="120"/>
  <c r="Y37" i="120"/>
  <c r="Z36" i="120"/>
  <c r="Y36" i="120"/>
  <c r="Z35" i="120"/>
  <c r="Y35" i="120"/>
  <c r="Z34" i="120"/>
  <c r="Y34" i="120"/>
  <c r="Z33" i="120"/>
  <c r="Y33" i="120"/>
  <c r="Z32" i="120"/>
  <c r="Y32" i="120"/>
  <c r="Z31" i="120"/>
  <c r="Y31" i="120"/>
  <c r="Z30" i="120"/>
  <c r="Y30" i="120"/>
  <c r="Z29" i="120"/>
  <c r="Y29" i="120"/>
  <c r="Z28" i="120"/>
  <c r="Y28" i="120"/>
  <c r="Z27" i="120"/>
  <c r="Y27" i="120"/>
  <c r="Z26" i="120"/>
  <c r="Y26" i="120"/>
  <c r="Z25" i="120"/>
  <c r="Y25" i="120"/>
  <c r="Z24" i="120"/>
  <c r="Y24" i="120"/>
  <c r="Z23" i="120"/>
  <c r="Y23" i="120"/>
  <c r="Z22" i="120"/>
  <c r="Y22" i="120"/>
  <c r="Z21" i="120"/>
  <c r="Y21" i="120"/>
  <c r="Z20" i="120"/>
  <c r="Y20" i="120"/>
  <c r="Z19" i="120"/>
  <c r="Y19" i="120"/>
  <c r="Z18" i="120"/>
  <c r="Y18" i="120"/>
  <c r="Z17" i="120"/>
  <c r="Y17" i="120"/>
  <c r="Z16" i="120"/>
  <c r="Y16" i="120"/>
  <c r="Z15" i="120"/>
  <c r="Y15" i="120"/>
  <c r="Z14" i="120"/>
  <c r="Y14" i="120"/>
  <c r="Z13" i="120"/>
  <c r="Y13" i="120"/>
  <c r="Z12" i="120"/>
  <c r="Y12" i="120"/>
  <c r="Z11" i="120"/>
  <c r="Y11" i="120"/>
  <c r="Z10" i="120"/>
  <c r="Y10" i="120"/>
  <c r="Z9" i="120"/>
  <c r="Y9" i="120"/>
  <c r="Z8" i="120"/>
  <c r="Y8" i="120"/>
  <c r="Z7" i="120"/>
  <c r="Y7" i="120"/>
  <c r="Z6" i="120"/>
  <c r="Y6" i="120"/>
  <c r="Z5" i="120"/>
  <c r="Y5" i="120"/>
  <c r="Z23" i="119"/>
  <c r="Y23" i="119"/>
  <c r="Z22" i="119"/>
  <c r="Y22" i="119"/>
  <c r="Z21" i="119"/>
  <c r="Y21" i="119"/>
  <c r="Z20" i="119"/>
  <c r="Y20" i="119"/>
  <c r="Z19" i="119"/>
  <c r="Y19" i="119"/>
  <c r="Z18" i="119"/>
  <c r="Y18" i="119"/>
  <c r="Z17" i="119"/>
  <c r="Y17" i="119"/>
  <c r="Z16" i="119"/>
  <c r="Y16" i="119"/>
  <c r="Z15" i="119"/>
  <c r="Y15" i="119"/>
  <c r="Z14" i="119"/>
  <c r="Y14" i="119"/>
  <c r="Z13" i="119"/>
  <c r="Y13" i="119"/>
  <c r="Z12" i="119"/>
  <c r="Y12" i="119"/>
  <c r="Z11" i="119"/>
  <c r="Y11" i="119"/>
  <c r="Z10" i="119"/>
  <c r="Y10" i="119"/>
  <c r="Z9" i="119"/>
  <c r="Y9" i="119"/>
  <c r="Z8" i="119"/>
  <c r="Y8" i="119"/>
  <c r="Z7" i="119"/>
  <c r="Y7" i="119"/>
  <c r="Z6" i="119"/>
  <c r="Y6" i="119"/>
  <c r="Z5" i="119"/>
  <c r="Y5" i="119"/>
  <c r="Z66" i="118"/>
  <c r="Y66" i="118"/>
  <c r="Z65" i="118"/>
  <c r="Y65" i="118"/>
  <c r="Z64" i="118"/>
  <c r="Y64" i="118"/>
  <c r="Z63" i="118"/>
  <c r="Y63" i="118"/>
  <c r="Z62" i="118"/>
  <c r="Y62" i="118"/>
  <c r="Z61" i="118"/>
  <c r="Y61" i="118"/>
  <c r="Z60" i="118"/>
  <c r="Y60" i="118"/>
  <c r="Z59" i="118"/>
  <c r="Y59" i="118"/>
  <c r="Z58" i="118"/>
  <c r="Y58" i="118"/>
  <c r="Z57" i="118"/>
  <c r="Y57" i="118"/>
  <c r="Z56" i="118"/>
  <c r="Y56" i="118"/>
  <c r="Z55" i="118"/>
  <c r="Y55" i="118"/>
  <c r="Z54" i="118"/>
  <c r="Y54" i="118"/>
  <c r="Z53" i="118"/>
  <c r="Y53" i="118"/>
  <c r="Z52" i="118"/>
  <c r="Y52" i="118"/>
  <c r="Z51" i="118"/>
  <c r="Y51" i="118"/>
  <c r="Z50" i="118"/>
  <c r="Y50" i="118"/>
  <c r="Z49" i="118"/>
  <c r="Y49" i="118"/>
  <c r="Z48" i="118"/>
  <c r="Y48" i="118"/>
  <c r="Z47" i="118"/>
  <c r="Y47" i="118"/>
  <c r="Z46" i="118"/>
  <c r="Y46" i="118"/>
  <c r="Z45" i="118"/>
  <c r="Y45" i="118"/>
  <c r="Z44" i="118"/>
  <c r="Y44" i="118"/>
  <c r="Z43" i="118"/>
  <c r="Y43" i="118"/>
  <c r="Z42" i="118"/>
  <c r="Y42" i="118"/>
  <c r="Z39" i="118"/>
  <c r="Y39" i="118"/>
  <c r="Z38" i="118"/>
  <c r="Y38" i="118"/>
  <c r="Z37" i="118"/>
  <c r="Y37" i="118"/>
  <c r="Z36" i="118"/>
  <c r="Y36" i="118"/>
  <c r="Z35" i="118"/>
  <c r="Y35" i="118"/>
  <c r="Z34" i="118"/>
  <c r="Y34" i="118"/>
  <c r="Z33" i="118"/>
  <c r="Y33" i="118"/>
  <c r="Z32" i="118"/>
  <c r="Y32" i="118"/>
  <c r="Z31" i="118"/>
  <c r="Y31" i="118"/>
  <c r="Z30" i="118"/>
  <c r="Y30" i="118"/>
  <c r="Z29" i="118"/>
  <c r="Y29" i="118"/>
  <c r="Z28" i="118"/>
  <c r="Y28" i="118"/>
  <c r="Z27" i="118"/>
  <c r="Y27" i="118"/>
  <c r="Z26" i="118"/>
  <c r="Y26" i="118"/>
  <c r="Z25" i="118"/>
  <c r="Y25" i="118"/>
  <c r="Z24" i="118"/>
  <c r="Y24" i="118"/>
  <c r="Z23" i="118"/>
  <c r="Y23" i="118"/>
  <c r="Z22" i="118"/>
  <c r="Y22" i="118"/>
  <c r="Z21" i="118"/>
  <c r="Y21" i="118"/>
  <c r="Z20" i="118"/>
  <c r="Y20" i="118"/>
  <c r="Z19" i="118"/>
  <c r="Y19" i="118"/>
  <c r="Z18" i="118"/>
  <c r="Y18" i="118"/>
  <c r="Z17" i="118"/>
  <c r="Y17" i="118"/>
  <c r="Z16" i="118"/>
  <c r="Y16" i="118"/>
  <c r="Z15" i="118"/>
  <c r="Y15" i="118"/>
  <c r="Z14" i="118"/>
  <c r="Y14" i="118"/>
  <c r="Z13" i="118"/>
  <c r="Y13" i="118"/>
  <c r="Z12" i="118"/>
  <c r="Y12" i="118"/>
  <c r="Z11" i="118"/>
  <c r="Y11" i="118"/>
  <c r="Z10" i="118"/>
  <c r="Y10" i="118"/>
  <c r="Z9" i="118"/>
  <c r="Y9" i="118"/>
  <c r="Z8" i="118"/>
  <c r="Y8" i="118"/>
  <c r="Z7" i="118"/>
  <c r="Y7" i="118"/>
  <c r="Z6" i="118"/>
  <c r="Y6" i="118"/>
  <c r="Z5" i="118"/>
  <c r="Y5" i="118"/>
  <c r="Z39" i="117"/>
  <c r="Y39" i="117"/>
  <c r="Z38" i="117"/>
  <c r="Y38" i="117"/>
  <c r="Z37" i="117"/>
  <c r="Y37" i="117"/>
  <c r="Z36" i="117"/>
  <c r="Y36" i="117"/>
  <c r="Z35" i="117"/>
  <c r="Y35" i="117"/>
  <c r="Z34" i="117"/>
  <c r="Y34" i="117"/>
  <c r="Z33" i="117"/>
  <c r="Y33" i="117"/>
  <c r="Z32" i="117"/>
  <c r="Y32" i="117"/>
  <c r="Z31" i="117"/>
  <c r="Y31" i="117"/>
  <c r="Z30" i="117"/>
  <c r="Y30" i="117"/>
  <c r="Z29" i="117"/>
  <c r="Y29" i="117"/>
  <c r="Z28" i="117"/>
  <c r="Y28" i="117"/>
  <c r="Z27" i="117"/>
  <c r="Y27" i="117"/>
  <c r="Z26" i="117"/>
  <c r="Y26" i="117"/>
  <c r="Z25" i="117"/>
  <c r="Y25" i="117"/>
  <c r="Z24" i="117"/>
  <c r="Y24" i="117"/>
  <c r="Z23" i="117"/>
  <c r="Y23" i="117"/>
  <c r="Z22" i="117"/>
  <c r="Y22" i="117"/>
  <c r="Z21" i="117"/>
  <c r="Y21" i="117"/>
  <c r="Z20" i="117"/>
  <c r="Y20" i="117"/>
  <c r="Z19" i="117"/>
  <c r="Y19" i="117"/>
  <c r="Z18" i="117"/>
  <c r="Y18" i="117"/>
  <c r="Z17" i="117"/>
  <c r="Y17" i="117"/>
  <c r="Z16" i="117"/>
  <c r="Y16" i="117"/>
  <c r="Z15" i="117"/>
  <c r="Y15" i="117"/>
  <c r="Z14" i="117"/>
  <c r="Y14" i="117"/>
  <c r="Z13" i="117"/>
  <c r="Y13" i="117"/>
  <c r="Z12" i="117"/>
  <c r="Y12" i="117"/>
  <c r="Z11" i="117"/>
  <c r="Y11" i="117"/>
  <c r="Z10" i="117"/>
  <c r="Y10" i="117"/>
  <c r="Z9" i="117"/>
  <c r="Y9" i="117"/>
  <c r="Z8" i="117"/>
  <c r="Y8" i="117"/>
  <c r="Z7" i="117"/>
  <c r="Y7" i="117"/>
  <c r="Z6" i="117"/>
  <c r="Y6" i="117"/>
  <c r="Z5" i="117"/>
  <c r="Y5" i="117"/>
  <c r="Z87" i="116"/>
  <c r="Y87" i="116"/>
  <c r="Z86" i="116"/>
  <c r="Y86" i="116"/>
  <c r="Z85" i="116"/>
  <c r="Y85" i="116"/>
  <c r="Z84" i="116"/>
  <c r="Y84" i="116"/>
  <c r="Z83" i="116"/>
  <c r="Y83" i="116"/>
  <c r="Z82" i="116"/>
  <c r="Y82" i="116"/>
  <c r="Z81" i="116"/>
  <c r="Y81" i="116"/>
  <c r="Z80" i="116"/>
  <c r="Y80" i="116"/>
  <c r="Z79" i="116"/>
  <c r="Y79" i="116"/>
  <c r="Z78" i="116"/>
  <c r="Y78" i="116"/>
  <c r="Z75" i="116"/>
  <c r="Y75" i="116"/>
  <c r="Z74" i="116"/>
  <c r="Y74" i="116"/>
  <c r="Z73" i="116"/>
  <c r="Y73" i="116"/>
  <c r="Z72" i="116"/>
  <c r="Y72" i="116"/>
  <c r="Z71" i="116"/>
  <c r="Y71" i="116"/>
  <c r="Z70" i="116"/>
  <c r="Y70" i="116"/>
  <c r="Z69" i="116"/>
  <c r="Y69" i="116"/>
  <c r="Z68" i="116"/>
  <c r="Y68" i="116"/>
  <c r="Z67" i="116"/>
  <c r="Y67" i="116"/>
  <c r="Z66" i="116"/>
  <c r="Y66" i="116"/>
  <c r="Z65" i="116"/>
  <c r="Y65" i="116"/>
  <c r="Z64" i="116"/>
  <c r="Y64" i="116"/>
  <c r="Z63" i="116"/>
  <c r="Y63" i="116"/>
  <c r="Z62" i="116"/>
  <c r="Y62" i="116"/>
  <c r="Z61" i="116"/>
  <c r="Y61" i="116"/>
  <c r="Z60" i="116"/>
  <c r="Y60" i="116"/>
  <c r="Z59" i="116"/>
  <c r="Y59" i="116"/>
  <c r="Z58" i="116"/>
  <c r="Y58" i="116"/>
  <c r="Z57" i="116"/>
  <c r="Y57" i="116"/>
  <c r="Z56" i="116"/>
  <c r="Y56" i="116"/>
  <c r="Z55" i="116"/>
  <c r="Y55" i="116"/>
  <c r="Z54" i="116"/>
  <c r="Y54" i="116"/>
  <c r="Z53" i="116"/>
  <c r="Y53" i="116"/>
  <c r="Z52" i="116"/>
  <c r="Y52" i="116"/>
  <c r="Z51" i="116"/>
  <c r="Y51" i="116"/>
  <c r="Z50" i="116"/>
  <c r="Y50" i="116"/>
  <c r="Z49" i="116"/>
  <c r="Y49" i="116"/>
  <c r="Z48" i="116"/>
  <c r="Y48" i="116"/>
  <c r="Z47" i="116"/>
  <c r="Y47" i="116"/>
  <c r="Z46" i="116"/>
  <c r="Y46" i="116"/>
  <c r="Z45" i="116"/>
  <c r="Y45" i="116"/>
  <c r="Z44" i="116"/>
  <c r="Y44" i="116"/>
  <c r="Z43" i="116"/>
  <c r="Y43" i="116"/>
  <c r="Z42" i="116"/>
  <c r="Y42" i="116"/>
  <c r="Z41" i="116"/>
  <c r="Y41" i="116"/>
  <c r="Z40" i="116"/>
  <c r="Y40" i="116"/>
  <c r="Z39" i="116"/>
  <c r="Y39" i="116"/>
  <c r="Z38" i="116"/>
  <c r="Y38" i="116"/>
  <c r="Z37" i="116"/>
  <c r="Y37" i="116"/>
  <c r="Z36" i="116"/>
  <c r="Y36" i="116"/>
  <c r="Z35" i="116"/>
  <c r="Y35" i="116"/>
  <c r="Z34" i="116"/>
  <c r="Y34" i="116"/>
  <c r="Z33" i="116"/>
  <c r="Y33" i="116"/>
  <c r="Z32" i="116"/>
  <c r="Y32" i="116"/>
  <c r="Z31" i="116"/>
  <c r="Y31" i="116"/>
  <c r="Z30" i="116"/>
  <c r="Y30" i="116"/>
  <c r="Z29" i="116"/>
  <c r="Y29" i="116"/>
  <c r="Z28" i="116"/>
  <c r="Y28" i="116"/>
  <c r="Z27" i="116"/>
  <c r="Y27" i="116"/>
  <c r="Z26" i="116"/>
  <c r="Y26" i="116"/>
  <c r="Z25" i="116"/>
  <c r="Y25" i="116"/>
  <c r="Z24" i="116"/>
  <c r="Y24" i="116"/>
  <c r="Z23" i="116"/>
  <c r="Y23" i="116"/>
  <c r="Z22" i="116"/>
  <c r="Y22" i="116"/>
  <c r="Z21" i="116"/>
  <c r="Y21" i="116"/>
  <c r="Z20" i="116"/>
  <c r="Y20" i="116"/>
  <c r="Z19" i="116"/>
  <c r="Y19" i="116"/>
  <c r="Z18" i="116"/>
  <c r="Y18" i="116"/>
  <c r="Z17" i="116"/>
  <c r="Y17" i="116"/>
  <c r="Z16" i="116"/>
  <c r="Y16" i="116"/>
  <c r="Z15" i="116"/>
  <c r="Y15" i="116"/>
  <c r="Z14" i="116"/>
  <c r="Y14" i="116"/>
  <c r="Z13" i="116"/>
  <c r="Y13" i="116"/>
  <c r="Z12" i="116"/>
  <c r="Y12" i="116"/>
  <c r="Z11" i="116"/>
  <c r="Y11" i="116"/>
  <c r="Z10" i="116"/>
  <c r="Y10" i="116"/>
  <c r="Z9" i="116"/>
  <c r="Y9" i="116"/>
  <c r="Z8" i="116"/>
  <c r="Y8" i="116"/>
  <c r="Z7" i="116"/>
  <c r="Y7" i="116"/>
  <c r="Z6" i="116"/>
  <c r="Y6" i="116"/>
  <c r="Z5" i="116"/>
  <c r="Y5" i="116"/>
  <c r="Z121" i="115"/>
  <c r="Y121" i="115"/>
  <c r="Z120" i="115"/>
  <c r="Y120" i="115"/>
  <c r="Z119" i="115"/>
  <c r="Y119" i="115"/>
  <c r="Z118" i="115"/>
  <c r="Y118" i="115"/>
  <c r="Z117" i="115"/>
  <c r="Y117" i="115"/>
  <c r="Z116" i="115"/>
  <c r="Y116" i="115"/>
  <c r="Z115" i="115"/>
  <c r="Y115" i="115"/>
  <c r="Z114" i="115"/>
  <c r="Y114" i="115"/>
  <c r="Z113" i="115"/>
  <c r="Y113" i="115"/>
  <c r="Z112" i="115"/>
  <c r="Y112" i="115"/>
  <c r="Z111" i="115"/>
  <c r="Y111" i="115"/>
  <c r="Z110" i="115"/>
  <c r="Y110" i="115"/>
  <c r="Z109" i="115"/>
  <c r="Y109" i="115"/>
  <c r="Z108" i="115"/>
  <c r="Y108" i="115"/>
  <c r="Z107" i="115"/>
  <c r="Y107" i="115"/>
  <c r="Z106" i="115"/>
  <c r="Y106" i="115"/>
  <c r="Z105" i="115"/>
  <c r="Y105" i="115"/>
  <c r="Z104" i="115"/>
  <c r="Y104" i="115"/>
  <c r="Z103" i="115"/>
  <c r="Y103" i="115"/>
  <c r="Z102" i="115"/>
  <c r="Y102" i="115"/>
  <c r="Z101" i="115"/>
  <c r="Y101" i="115"/>
  <c r="Z100" i="115"/>
  <c r="Y100" i="115"/>
  <c r="Z99" i="115"/>
  <c r="Y99" i="115"/>
  <c r="Z98" i="115"/>
  <c r="Y98" i="115"/>
  <c r="Z97" i="115"/>
  <c r="Y97" i="115"/>
  <c r="Z96" i="115"/>
  <c r="Y96" i="115"/>
  <c r="Z95" i="115"/>
  <c r="Y95" i="115"/>
  <c r="Z94" i="115"/>
  <c r="Y94" i="115"/>
  <c r="Z93" i="115"/>
  <c r="Y93" i="115"/>
  <c r="Z92" i="115"/>
  <c r="Y92" i="115"/>
  <c r="Z91" i="115"/>
  <c r="Y91" i="115"/>
  <c r="Z90" i="115"/>
  <c r="Y90" i="115"/>
  <c r="Z89" i="115"/>
  <c r="Y89" i="115"/>
  <c r="Z88" i="115"/>
  <c r="Y88" i="115"/>
  <c r="Z87" i="115"/>
  <c r="Y87" i="115"/>
  <c r="Z86" i="115"/>
  <c r="Y86" i="115"/>
  <c r="Z85" i="115"/>
  <c r="Y85" i="115"/>
  <c r="Z84" i="115"/>
  <c r="Y84" i="115"/>
  <c r="Z83" i="115"/>
  <c r="Y83" i="115"/>
  <c r="Z82" i="115"/>
  <c r="Y82" i="115"/>
  <c r="Z81" i="115"/>
  <c r="Y81" i="115"/>
  <c r="Z80" i="115"/>
  <c r="Y80" i="115"/>
  <c r="Z79" i="115"/>
  <c r="Y79" i="115"/>
  <c r="Z78" i="115"/>
  <c r="Y78" i="115"/>
  <c r="Z77" i="115"/>
  <c r="Y77" i="115"/>
  <c r="Z76" i="115"/>
  <c r="Y76" i="115"/>
  <c r="Z75" i="115"/>
  <c r="Y75" i="115"/>
  <c r="Z74" i="115"/>
  <c r="Y74" i="115"/>
  <c r="Z73" i="115"/>
  <c r="Y73" i="115"/>
  <c r="Z72" i="115"/>
  <c r="Y72" i="115"/>
  <c r="Z71" i="115"/>
  <c r="Y71" i="115"/>
  <c r="Z70" i="115"/>
  <c r="Y70" i="115"/>
  <c r="Z69" i="115"/>
  <c r="Y69" i="115"/>
  <c r="Z68" i="115"/>
  <c r="Y68" i="115"/>
  <c r="Z67" i="115"/>
  <c r="Y67" i="115"/>
  <c r="Z66" i="115"/>
  <c r="Y66" i="115"/>
  <c r="Z65" i="115"/>
  <c r="Y65" i="115"/>
  <c r="Z64" i="115"/>
  <c r="Y64" i="115"/>
  <c r="Z63" i="115"/>
  <c r="Y63" i="115"/>
  <c r="Z62" i="115"/>
  <c r="Y62" i="115"/>
  <c r="Z61" i="115"/>
  <c r="Y61" i="115"/>
  <c r="Z60" i="115"/>
  <c r="Y60" i="115"/>
  <c r="Z59" i="115"/>
  <c r="Y59" i="115"/>
  <c r="Z58" i="115"/>
  <c r="Y58" i="115"/>
  <c r="Z57" i="115"/>
  <c r="Y57" i="115"/>
  <c r="Z56" i="115"/>
  <c r="Y56" i="115"/>
  <c r="Z55" i="115"/>
  <c r="Y55" i="115"/>
  <c r="Z54" i="115"/>
  <c r="Y54" i="115"/>
  <c r="Z53" i="115"/>
  <c r="Y53" i="115"/>
  <c r="Z52" i="115"/>
  <c r="Y52" i="115"/>
  <c r="Z51" i="115"/>
  <c r="Y51" i="115"/>
  <c r="Z50" i="115"/>
  <c r="Y50" i="115"/>
  <c r="Z49" i="115"/>
  <c r="Y49" i="115"/>
  <c r="Z48" i="115"/>
  <c r="Y48" i="115"/>
  <c r="Z47" i="115"/>
  <c r="Y47" i="115"/>
  <c r="Z46" i="115"/>
  <c r="Y46" i="115"/>
  <c r="Z45" i="115"/>
  <c r="Y45" i="115"/>
  <c r="Z44" i="115"/>
  <c r="Y44" i="115"/>
  <c r="Z43" i="115"/>
  <c r="Y43" i="115"/>
  <c r="Z42" i="115"/>
  <c r="Y42" i="115"/>
  <c r="Z41" i="115"/>
  <c r="Y41" i="115"/>
  <c r="Z40" i="115"/>
  <c r="Y40" i="115"/>
  <c r="Z39" i="115"/>
  <c r="Y39" i="115"/>
  <c r="Z38" i="115"/>
  <c r="Y38" i="115"/>
  <c r="Z37" i="115"/>
  <c r="Y37" i="115"/>
  <c r="Z36" i="115"/>
  <c r="Y36" i="115"/>
  <c r="Z35" i="115"/>
  <c r="Y35" i="115"/>
  <c r="Z34" i="115"/>
  <c r="Y34" i="115"/>
  <c r="Z33" i="115"/>
  <c r="Y33" i="115"/>
  <c r="Z32" i="115"/>
  <c r="Y32" i="115"/>
  <c r="Z31" i="115"/>
  <c r="Y31" i="115"/>
  <c r="Z30" i="115"/>
  <c r="Y30" i="115"/>
  <c r="Z29" i="115"/>
  <c r="Y29" i="115"/>
  <c r="Z28" i="115"/>
  <c r="Y28" i="115"/>
  <c r="Z27" i="115"/>
  <c r="Y27" i="115"/>
  <c r="Z26" i="115"/>
  <c r="Y26" i="115"/>
  <c r="Z25" i="115"/>
  <c r="Y25" i="115"/>
  <c r="Z24" i="115"/>
  <c r="Y24" i="115"/>
  <c r="Z23" i="115"/>
  <c r="Y23" i="115"/>
  <c r="Z22" i="115"/>
  <c r="Y22" i="115"/>
  <c r="Z21" i="115"/>
  <c r="Y21" i="115"/>
  <c r="Z20" i="115"/>
  <c r="Y20" i="115"/>
  <c r="Z19" i="115"/>
  <c r="Y19" i="115"/>
  <c r="Z18" i="115"/>
  <c r="Y18" i="115"/>
  <c r="Z17" i="115"/>
  <c r="Y17" i="115"/>
  <c r="Z16" i="115"/>
  <c r="Y16" i="115"/>
  <c r="Z15" i="115"/>
  <c r="Y15" i="115"/>
  <c r="Z14" i="115"/>
  <c r="Y14" i="115"/>
  <c r="Z13" i="115"/>
  <c r="Y13" i="115"/>
  <c r="Z12" i="115"/>
  <c r="Y12" i="115"/>
  <c r="Z11" i="115"/>
  <c r="Y11" i="115"/>
  <c r="Z10" i="115"/>
  <c r="Y10" i="115"/>
  <c r="Z9" i="115"/>
  <c r="Y9" i="115"/>
  <c r="Z8" i="115"/>
  <c r="Y8" i="115"/>
  <c r="Z7" i="115"/>
  <c r="Y7" i="115"/>
  <c r="Z6" i="115"/>
  <c r="Y6" i="115"/>
  <c r="Z5" i="115"/>
  <c r="Y5" i="115"/>
  <c r="Z100" i="114"/>
  <c r="Y100" i="114"/>
  <c r="Z99" i="114"/>
  <c r="Y99" i="114"/>
  <c r="Z98" i="114"/>
  <c r="Y98" i="114"/>
  <c r="Z97" i="114"/>
  <c r="Y97" i="114"/>
  <c r="Z96" i="114"/>
  <c r="Y96" i="114"/>
  <c r="Z95" i="114"/>
  <c r="Y95" i="114"/>
  <c r="Z94" i="114"/>
  <c r="Y94" i="114"/>
  <c r="Z93" i="114"/>
  <c r="Y93" i="114"/>
  <c r="Z92" i="114"/>
  <c r="Y92" i="114"/>
  <c r="Z91" i="114"/>
  <c r="Y91" i="114"/>
  <c r="Z90" i="114"/>
  <c r="Y90" i="114"/>
  <c r="Z89" i="114"/>
  <c r="Y89" i="114"/>
  <c r="Z88" i="114"/>
  <c r="Y88" i="114"/>
  <c r="Z87" i="114"/>
  <c r="Y87" i="114"/>
  <c r="Z86" i="114"/>
  <c r="Y86" i="114"/>
  <c r="Z85" i="114"/>
  <c r="Y85" i="114"/>
  <c r="Z84" i="114"/>
  <c r="Y84" i="114"/>
  <c r="Z83" i="114"/>
  <c r="Y83" i="114"/>
  <c r="Z82" i="114"/>
  <c r="Y82" i="114"/>
  <c r="Z81" i="114"/>
  <c r="Y81" i="114"/>
  <c r="Z80" i="114"/>
  <c r="Y80" i="114"/>
  <c r="Z79" i="114"/>
  <c r="Y79" i="114"/>
  <c r="Z78" i="114"/>
  <c r="Y78" i="114"/>
  <c r="Z77" i="114"/>
  <c r="Y77" i="114"/>
  <c r="Z74" i="114"/>
  <c r="Y74" i="114"/>
  <c r="Z73" i="114"/>
  <c r="Y73" i="114"/>
  <c r="Z72" i="114"/>
  <c r="Y72" i="114"/>
  <c r="Z71" i="114"/>
  <c r="Y71" i="114"/>
  <c r="Z70" i="114"/>
  <c r="Y70" i="114"/>
  <c r="Z69" i="114"/>
  <c r="Y69" i="114"/>
  <c r="Z68" i="114"/>
  <c r="Y68" i="114"/>
  <c r="Z67" i="114"/>
  <c r="Y67" i="114"/>
  <c r="Z66" i="114"/>
  <c r="Y66" i="114"/>
  <c r="Z65" i="114"/>
  <c r="Y65" i="114"/>
  <c r="Z64" i="114"/>
  <c r="Y64" i="114"/>
  <c r="Z63" i="114"/>
  <c r="Y63" i="114"/>
  <c r="Z62" i="114"/>
  <c r="Y62" i="114"/>
  <c r="Z61" i="114"/>
  <c r="Y61" i="114"/>
  <c r="Z60" i="114"/>
  <c r="Y60" i="114"/>
  <c r="Z59" i="114"/>
  <c r="Y59" i="114"/>
  <c r="Z58" i="114"/>
  <c r="Y58" i="114"/>
  <c r="Z57" i="114"/>
  <c r="Y57" i="114"/>
  <c r="Z56" i="114"/>
  <c r="Y56" i="114"/>
  <c r="Z55" i="114"/>
  <c r="Y55" i="114"/>
  <c r="Z54" i="114"/>
  <c r="Y54" i="114"/>
  <c r="Z53" i="114"/>
  <c r="Y53" i="114"/>
  <c r="Z52" i="114"/>
  <c r="Y52" i="114"/>
  <c r="Z51" i="114"/>
  <c r="Y51" i="114"/>
  <c r="Z50" i="114"/>
  <c r="Y50" i="114"/>
  <c r="Z49" i="114"/>
  <c r="Y49" i="114"/>
  <c r="Z48" i="114"/>
  <c r="Y48" i="114"/>
  <c r="Z47" i="114"/>
  <c r="Y47" i="114"/>
  <c r="Z46" i="114"/>
  <c r="Y46" i="114"/>
  <c r="Z45" i="114"/>
  <c r="Y45" i="114"/>
  <c r="Z44" i="114"/>
  <c r="Y44" i="114"/>
  <c r="Z43" i="114"/>
  <c r="Y43" i="114"/>
  <c r="Z42" i="114"/>
  <c r="Y42" i="114"/>
  <c r="Z41" i="114"/>
  <c r="Y41" i="114"/>
  <c r="Z40" i="114"/>
  <c r="Y40" i="114"/>
  <c r="Z39" i="114"/>
  <c r="Y39" i="114"/>
  <c r="Z38" i="114"/>
  <c r="Y38" i="114"/>
  <c r="Z37" i="114"/>
  <c r="Y37" i="114"/>
  <c r="Z36" i="114"/>
  <c r="Y36" i="114"/>
  <c r="Z35" i="114"/>
  <c r="Y35" i="114"/>
  <c r="Z34" i="114"/>
  <c r="Y34" i="114"/>
  <c r="Z33" i="114"/>
  <c r="Y33" i="114"/>
  <c r="Z32" i="114"/>
  <c r="Y32" i="114"/>
  <c r="Z31" i="114"/>
  <c r="Y31" i="114"/>
  <c r="Z30" i="114"/>
  <c r="Y30" i="114"/>
  <c r="Z29" i="114"/>
  <c r="Y29" i="114"/>
  <c r="Z28" i="114"/>
  <c r="Y28" i="114"/>
  <c r="Z27" i="114"/>
  <c r="Y27" i="114"/>
  <c r="Z26" i="114"/>
  <c r="Y26" i="114"/>
  <c r="Z25" i="114"/>
  <c r="Y25" i="114"/>
  <c r="Z24" i="114"/>
  <c r="Y24" i="114"/>
  <c r="Z23" i="114"/>
  <c r="Y23" i="114"/>
  <c r="Z22" i="114"/>
  <c r="Y22" i="114"/>
  <c r="Z21" i="114"/>
  <c r="Y21" i="114"/>
  <c r="Z20" i="114"/>
  <c r="Y20" i="114"/>
  <c r="Z19" i="114"/>
  <c r="Y19" i="114"/>
  <c r="Z18" i="114"/>
  <c r="Y18" i="114"/>
  <c r="Z17" i="114"/>
  <c r="Y17" i="114"/>
  <c r="Z16" i="114"/>
  <c r="Y16" i="114"/>
  <c r="Z15" i="114"/>
  <c r="Y15" i="114"/>
  <c r="Z14" i="114"/>
  <c r="Y14" i="114"/>
  <c r="Z13" i="114"/>
  <c r="Y13" i="114"/>
  <c r="Z12" i="114"/>
  <c r="Y12" i="114"/>
  <c r="Z11" i="114"/>
  <c r="Y11" i="114"/>
  <c r="Z10" i="114"/>
  <c r="Y10" i="114"/>
  <c r="Z9" i="114"/>
  <c r="Y9" i="114"/>
  <c r="Z8" i="114"/>
  <c r="Y8" i="114"/>
  <c r="Z7" i="114"/>
  <c r="Y7" i="114"/>
  <c r="Z6" i="114"/>
  <c r="Y6" i="114"/>
  <c r="Z5" i="114"/>
  <c r="Y5" i="114"/>
  <c r="Z107" i="113"/>
  <c r="Y107" i="113"/>
  <c r="Z106" i="113"/>
  <c r="Y106" i="113"/>
  <c r="Z105" i="113"/>
  <c r="Y105" i="113"/>
  <c r="Z104" i="113"/>
  <c r="Y104" i="113"/>
  <c r="Z103" i="113"/>
  <c r="Y103" i="113"/>
  <c r="Z102" i="113"/>
  <c r="Y102" i="113"/>
  <c r="Z101" i="113"/>
  <c r="Y101" i="113"/>
  <c r="Z100" i="113"/>
  <c r="Y100" i="113"/>
  <c r="Z99" i="113"/>
  <c r="Y99" i="113"/>
  <c r="Z96" i="113"/>
  <c r="Y96" i="113"/>
  <c r="Z95" i="113"/>
  <c r="Y95" i="113"/>
  <c r="Z94" i="113"/>
  <c r="Y94" i="113"/>
  <c r="Z93" i="113"/>
  <c r="Y93" i="113"/>
  <c r="Z92" i="113"/>
  <c r="Y92" i="113"/>
  <c r="Z91" i="113"/>
  <c r="Y91" i="113"/>
  <c r="Z90" i="113"/>
  <c r="Y90" i="113"/>
  <c r="Z89" i="113"/>
  <c r="Y89" i="113"/>
  <c r="Z88" i="113"/>
  <c r="Y88" i="113"/>
  <c r="Z87" i="113"/>
  <c r="Y87" i="113"/>
  <c r="Z86" i="113"/>
  <c r="Y86" i="113"/>
  <c r="Z85" i="113"/>
  <c r="Y85" i="113"/>
  <c r="Z84" i="113"/>
  <c r="Y84" i="113"/>
  <c r="Z83" i="113"/>
  <c r="Y83" i="113"/>
  <c r="Z82" i="113"/>
  <c r="Y82" i="113"/>
  <c r="Z81" i="113"/>
  <c r="Y81" i="113"/>
  <c r="Z80" i="113"/>
  <c r="Y80" i="113"/>
  <c r="Z79" i="113"/>
  <c r="Y79" i="113"/>
  <c r="Z78" i="113"/>
  <c r="Y78" i="113"/>
  <c r="Z77" i="113"/>
  <c r="Y77" i="113"/>
  <c r="Z76" i="113"/>
  <c r="Y76" i="113"/>
  <c r="Z75" i="113"/>
  <c r="Y75" i="113"/>
  <c r="Z74" i="113"/>
  <c r="Y74" i="113"/>
  <c r="Z73" i="113"/>
  <c r="Y73" i="113"/>
  <c r="Z72" i="113"/>
  <c r="Y72" i="113"/>
  <c r="Z71" i="113"/>
  <c r="Y71" i="113"/>
  <c r="Z70" i="113"/>
  <c r="Y70" i="113"/>
  <c r="Z69" i="113"/>
  <c r="Y69" i="113"/>
  <c r="Z68" i="113"/>
  <c r="Y68" i="113"/>
  <c r="Z67" i="113"/>
  <c r="Y67" i="113"/>
  <c r="Z66" i="113"/>
  <c r="Y66" i="113"/>
  <c r="Z65" i="113"/>
  <c r="Y65" i="113"/>
  <c r="Z64" i="113"/>
  <c r="Y64" i="113"/>
  <c r="Z63" i="113"/>
  <c r="Y63" i="113"/>
  <c r="Z62" i="113"/>
  <c r="Y62" i="113"/>
  <c r="Z61" i="113"/>
  <c r="Y61" i="113"/>
  <c r="Z60" i="113"/>
  <c r="Y60" i="113"/>
  <c r="Z59" i="113"/>
  <c r="Y59" i="113"/>
  <c r="Z58" i="113"/>
  <c r="Y58" i="113"/>
  <c r="Z57" i="113"/>
  <c r="Y57" i="113"/>
  <c r="Z56" i="113"/>
  <c r="Y56" i="113"/>
  <c r="Z55" i="113"/>
  <c r="Y55" i="113"/>
  <c r="Z54" i="113"/>
  <c r="Y54" i="113"/>
  <c r="Z53" i="113"/>
  <c r="Y53" i="113"/>
  <c r="Z52" i="113"/>
  <c r="Y52" i="113"/>
  <c r="Z51" i="113"/>
  <c r="Y51" i="113"/>
  <c r="Z50" i="113"/>
  <c r="Y50" i="113"/>
  <c r="Z49" i="113"/>
  <c r="Y49" i="113"/>
  <c r="Z48" i="113"/>
  <c r="Y48" i="113"/>
  <c r="Z47" i="113"/>
  <c r="Y47" i="113"/>
  <c r="Z46" i="113"/>
  <c r="Y46" i="113"/>
  <c r="Z45" i="113"/>
  <c r="Y45" i="113"/>
  <c r="Z44" i="113"/>
  <c r="Y44" i="113"/>
  <c r="Z43" i="113"/>
  <c r="Y43" i="113"/>
  <c r="Z42" i="113"/>
  <c r="Y42" i="113"/>
  <c r="Z41" i="113"/>
  <c r="Y41" i="113"/>
  <c r="Z40" i="113"/>
  <c r="Y40" i="113"/>
  <c r="Z39" i="113"/>
  <c r="Y39" i="113"/>
  <c r="Z38" i="113"/>
  <c r="Y38" i="113"/>
  <c r="Z37" i="113"/>
  <c r="Y37" i="113"/>
  <c r="Z36" i="113"/>
  <c r="Y36" i="113"/>
  <c r="Z35" i="113"/>
  <c r="Y35" i="113"/>
  <c r="Z34" i="113"/>
  <c r="Y34" i="113"/>
  <c r="Z33" i="113"/>
  <c r="Y33" i="113"/>
  <c r="Z32" i="113"/>
  <c r="Y32" i="113"/>
  <c r="Z31" i="113"/>
  <c r="Y31" i="113"/>
  <c r="Z30" i="113"/>
  <c r="Y30" i="113"/>
  <c r="Z29" i="113"/>
  <c r="Y29" i="113"/>
  <c r="Z28" i="113"/>
  <c r="Y28" i="113"/>
  <c r="Z27" i="113"/>
  <c r="Y27" i="113"/>
  <c r="Z26" i="113"/>
  <c r="Y26" i="113"/>
  <c r="Z25" i="113"/>
  <c r="Y25" i="113"/>
  <c r="Z24" i="113"/>
  <c r="Y24" i="113"/>
  <c r="Z23" i="113"/>
  <c r="Y23" i="113"/>
  <c r="Z22" i="113"/>
  <c r="Y22" i="113"/>
  <c r="Z21" i="113"/>
  <c r="Y21" i="113"/>
  <c r="Z20" i="113"/>
  <c r="Y20" i="113"/>
  <c r="Z19" i="113"/>
  <c r="Y19" i="113"/>
  <c r="Z18" i="113"/>
  <c r="Y18" i="113"/>
  <c r="Z17" i="113"/>
  <c r="Y17" i="113"/>
  <c r="Z16" i="113"/>
  <c r="Y16" i="113"/>
  <c r="Z15" i="113"/>
  <c r="Y15" i="113"/>
  <c r="Z14" i="113"/>
  <c r="Y14" i="113"/>
  <c r="Z13" i="113"/>
  <c r="Y13" i="113"/>
  <c r="Z12" i="113"/>
  <c r="Y12" i="113"/>
  <c r="Z11" i="113"/>
  <c r="Y11" i="113"/>
  <c r="Z10" i="113"/>
  <c r="Y10" i="113"/>
  <c r="Z9" i="113"/>
  <c r="Y9" i="113"/>
  <c r="Z8" i="113"/>
  <c r="Y8" i="113"/>
  <c r="Z7" i="113"/>
  <c r="Y7" i="113"/>
  <c r="Z6" i="113"/>
  <c r="Y6" i="113"/>
  <c r="Z5" i="113"/>
  <c r="Y5" i="113"/>
  <c r="Z112" i="112"/>
  <c r="Y112" i="112"/>
  <c r="Z111" i="112"/>
  <c r="Y111" i="112"/>
  <c r="Z110" i="112"/>
  <c r="Y110" i="112"/>
  <c r="Z109" i="112"/>
  <c r="Y109" i="112"/>
  <c r="Z108" i="112"/>
  <c r="Y108" i="112"/>
  <c r="Z107" i="112"/>
  <c r="Y107" i="112"/>
  <c r="Z106" i="112"/>
  <c r="Y106" i="112"/>
  <c r="Z105" i="112"/>
  <c r="Y105" i="112"/>
  <c r="Z104" i="112"/>
  <c r="Y104" i="112"/>
  <c r="Z103" i="112"/>
  <c r="Y103" i="112"/>
  <c r="Z102" i="112"/>
  <c r="Y102" i="112"/>
  <c r="Z99" i="112"/>
  <c r="Y99" i="112"/>
  <c r="Z98" i="112"/>
  <c r="Y98" i="112"/>
  <c r="Z97" i="112"/>
  <c r="Y97" i="112"/>
  <c r="Z96" i="112"/>
  <c r="Y96" i="112"/>
  <c r="Z95" i="112"/>
  <c r="Y95" i="112"/>
  <c r="Z94" i="112"/>
  <c r="Y94" i="112"/>
  <c r="Z93" i="112"/>
  <c r="Y93" i="112"/>
  <c r="Z92" i="112"/>
  <c r="Y92" i="112"/>
  <c r="Z91" i="112"/>
  <c r="Y91" i="112"/>
  <c r="Z90" i="112"/>
  <c r="Y90" i="112"/>
  <c r="Z89" i="112"/>
  <c r="Y89" i="112"/>
  <c r="Z88" i="112"/>
  <c r="Y88" i="112"/>
  <c r="Z87" i="112"/>
  <c r="Y87" i="112"/>
  <c r="Z86" i="112"/>
  <c r="Y86" i="112"/>
  <c r="Z85" i="112"/>
  <c r="Y85" i="112"/>
  <c r="Z84" i="112"/>
  <c r="Y84" i="112"/>
  <c r="Z83" i="112"/>
  <c r="Y83" i="112"/>
  <c r="Z82" i="112"/>
  <c r="Y82" i="112"/>
  <c r="Z81" i="112"/>
  <c r="Y81" i="112"/>
  <c r="Z80" i="112"/>
  <c r="Y80" i="112"/>
  <c r="Z79" i="112"/>
  <c r="Y79" i="112"/>
  <c r="Z78" i="112"/>
  <c r="Y78" i="112"/>
  <c r="Z77" i="112"/>
  <c r="Y77" i="112"/>
  <c r="Z76" i="112"/>
  <c r="Y76" i="112"/>
  <c r="Z75" i="112"/>
  <c r="Y75" i="112"/>
  <c r="Z74" i="112"/>
  <c r="Y74" i="112"/>
  <c r="Z73" i="112"/>
  <c r="Y73" i="112"/>
  <c r="Z72" i="112"/>
  <c r="Y72" i="112"/>
  <c r="Z71" i="112"/>
  <c r="Y71" i="112"/>
  <c r="Z70" i="112"/>
  <c r="Y70" i="112"/>
  <c r="Z69" i="112"/>
  <c r="Y69" i="112"/>
  <c r="Z68" i="112"/>
  <c r="Y68" i="112"/>
  <c r="Z67" i="112"/>
  <c r="Y67" i="112"/>
  <c r="Z66" i="112"/>
  <c r="Y66" i="112"/>
  <c r="Z65" i="112"/>
  <c r="Y65" i="112"/>
  <c r="Z64" i="112"/>
  <c r="Y64" i="112"/>
  <c r="Z63" i="112"/>
  <c r="Y63" i="112"/>
  <c r="Z62" i="112"/>
  <c r="Y62" i="112"/>
  <c r="Z61" i="112"/>
  <c r="Y61" i="112"/>
  <c r="Z60" i="112"/>
  <c r="Y60" i="112"/>
  <c r="Z59" i="112"/>
  <c r="Y59" i="112"/>
  <c r="Z58" i="112"/>
  <c r="Y58" i="112"/>
  <c r="Z57" i="112"/>
  <c r="Y57" i="112"/>
  <c r="Z56" i="112"/>
  <c r="Y56" i="112"/>
  <c r="Z55" i="112"/>
  <c r="Y55" i="112"/>
  <c r="Z54" i="112"/>
  <c r="Y54" i="112"/>
  <c r="Z53" i="112"/>
  <c r="Y53" i="112"/>
  <c r="Z52" i="112"/>
  <c r="Y52" i="112"/>
  <c r="Z51" i="112"/>
  <c r="Y51" i="112"/>
  <c r="Z50" i="112"/>
  <c r="Y50" i="112"/>
  <c r="Z49" i="112"/>
  <c r="Y49" i="112"/>
  <c r="Z48" i="112"/>
  <c r="Y48" i="112"/>
  <c r="Z47" i="112"/>
  <c r="Y47" i="112"/>
  <c r="Z46" i="112"/>
  <c r="Y46" i="112"/>
  <c r="Z45" i="112"/>
  <c r="Y45" i="112"/>
  <c r="Z44" i="112"/>
  <c r="Y44" i="112"/>
  <c r="Z43" i="112"/>
  <c r="Y43" i="112"/>
  <c r="Z42" i="112"/>
  <c r="Y42" i="112"/>
  <c r="Z41" i="112"/>
  <c r="Y41" i="112"/>
  <c r="Z40" i="112"/>
  <c r="Y40" i="112"/>
  <c r="Z39" i="112"/>
  <c r="Y39" i="112"/>
  <c r="Z38" i="112"/>
  <c r="Y38" i="112"/>
  <c r="Z37" i="112"/>
  <c r="Y37" i="112"/>
  <c r="Z36" i="112"/>
  <c r="Y36" i="112"/>
  <c r="Z35" i="112"/>
  <c r="Y35" i="112"/>
  <c r="Z34" i="112"/>
  <c r="Y34" i="112"/>
  <c r="Z33" i="112"/>
  <c r="Y33" i="112"/>
  <c r="Z32" i="112"/>
  <c r="Y32" i="112"/>
  <c r="Z31" i="112"/>
  <c r="Y31" i="112"/>
  <c r="Z30" i="112"/>
  <c r="Y30" i="112"/>
  <c r="Z29" i="112"/>
  <c r="Y29" i="112"/>
  <c r="Z28" i="112"/>
  <c r="Y28" i="112"/>
  <c r="Z27" i="112"/>
  <c r="Y27" i="112"/>
  <c r="Z26" i="112"/>
  <c r="Y26" i="112"/>
  <c r="Z25" i="112"/>
  <c r="Y25" i="112"/>
  <c r="Z24" i="112"/>
  <c r="Y24" i="112"/>
  <c r="Z23" i="112"/>
  <c r="Y23" i="112"/>
  <c r="Z22" i="112"/>
  <c r="Y22" i="112"/>
  <c r="Z21" i="112"/>
  <c r="Y21" i="112"/>
  <c r="Z20" i="112"/>
  <c r="Y20" i="112"/>
  <c r="Z19" i="112"/>
  <c r="Y19" i="112"/>
  <c r="Z18" i="112"/>
  <c r="Y18" i="112"/>
  <c r="Z17" i="112"/>
  <c r="Y17" i="112"/>
  <c r="Z16" i="112"/>
  <c r="Y16" i="112"/>
  <c r="Z15" i="112"/>
  <c r="Y15" i="112"/>
  <c r="Z14" i="112"/>
  <c r="Y14" i="112"/>
  <c r="Z13" i="112"/>
  <c r="Y13" i="112"/>
  <c r="Z12" i="112"/>
  <c r="Y12" i="112"/>
  <c r="Z11" i="112"/>
  <c r="Y11" i="112"/>
  <c r="Z10" i="112"/>
  <c r="Y10" i="112"/>
  <c r="Z9" i="112"/>
  <c r="Y9" i="112"/>
  <c r="Z8" i="112"/>
  <c r="Y8" i="112"/>
  <c r="Z7" i="112"/>
  <c r="Y7" i="112"/>
  <c r="Z6" i="112"/>
  <c r="Y6" i="112"/>
  <c r="Z5" i="112"/>
  <c r="Y5" i="112"/>
  <c r="Z114" i="111"/>
  <c r="Y114" i="111"/>
  <c r="Z113" i="111"/>
  <c r="Y113" i="111"/>
  <c r="Z112" i="111"/>
  <c r="Y112" i="111"/>
  <c r="Z111" i="111"/>
  <c r="Y111" i="111"/>
  <c r="Z110" i="111"/>
  <c r="Y110" i="111"/>
  <c r="Z109" i="111"/>
  <c r="Y109" i="111"/>
  <c r="Z108" i="111"/>
  <c r="Y108" i="111"/>
  <c r="Z107" i="111"/>
  <c r="Y107" i="111"/>
  <c r="Z106" i="111"/>
  <c r="Y106" i="111"/>
  <c r="Z105" i="111"/>
  <c r="Y105" i="111"/>
  <c r="Z104" i="111"/>
  <c r="Y104" i="111"/>
  <c r="Z103" i="111"/>
  <c r="Y103" i="111"/>
  <c r="Z102" i="111"/>
  <c r="Y102" i="111"/>
  <c r="Z101" i="111"/>
  <c r="Y101" i="111"/>
  <c r="Z100" i="111"/>
  <c r="Y100" i="111"/>
  <c r="Z99" i="111"/>
  <c r="Y99" i="111"/>
  <c r="Z98" i="111"/>
  <c r="Y98" i="111"/>
  <c r="Z97" i="111"/>
  <c r="Y97" i="111"/>
  <c r="Z96" i="111"/>
  <c r="Y96" i="111"/>
  <c r="Z95" i="111"/>
  <c r="Y95" i="111"/>
  <c r="Z94" i="111"/>
  <c r="Y94" i="111"/>
  <c r="Z93" i="111"/>
  <c r="Y93" i="111"/>
  <c r="Z92" i="111"/>
  <c r="Y92" i="111"/>
  <c r="Z91" i="111"/>
  <c r="Y91" i="111"/>
  <c r="Z90" i="111"/>
  <c r="Y90" i="111"/>
  <c r="Z89" i="111"/>
  <c r="Y89" i="111"/>
  <c r="Z88" i="111"/>
  <c r="Y88" i="111"/>
  <c r="Z87" i="111"/>
  <c r="Y87" i="111"/>
  <c r="Z86" i="111"/>
  <c r="Y86" i="111"/>
  <c r="Z85" i="111"/>
  <c r="Y85" i="111"/>
  <c r="Z84" i="111"/>
  <c r="Y84" i="111"/>
  <c r="Z83" i="111"/>
  <c r="Y83" i="111"/>
  <c r="Z82" i="111"/>
  <c r="Y82" i="111"/>
  <c r="Z81" i="111"/>
  <c r="Y81" i="111"/>
  <c r="Z80" i="111"/>
  <c r="Y80" i="111"/>
  <c r="Z79" i="111"/>
  <c r="Y79" i="111"/>
  <c r="Z78" i="111"/>
  <c r="Y78" i="111"/>
  <c r="Z77" i="111"/>
  <c r="Y77" i="111"/>
  <c r="Z76" i="111"/>
  <c r="Y76" i="111"/>
  <c r="Z75" i="111"/>
  <c r="Y75" i="111"/>
  <c r="Z74" i="111"/>
  <c r="Y74" i="111"/>
  <c r="Z73" i="111"/>
  <c r="Y73" i="111"/>
  <c r="Z72" i="111"/>
  <c r="Y72" i="111"/>
  <c r="Z71" i="111"/>
  <c r="Y71" i="111"/>
  <c r="Z70" i="111"/>
  <c r="Y70" i="111"/>
  <c r="Z69" i="111"/>
  <c r="Y69" i="111"/>
  <c r="Z66" i="111"/>
  <c r="Y66" i="111"/>
  <c r="Z65" i="111"/>
  <c r="Y65" i="111"/>
  <c r="Z64" i="111"/>
  <c r="Y64" i="111"/>
  <c r="Z63" i="111"/>
  <c r="Y63" i="111"/>
  <c r="Z62" i="111"/>
  <c r="Y62" i="111"/>
  <c r="Z61" i="111"/>
  <c r="Y61" i="111"/>
  <c r="Z60" i="111"/>
  <c r="Y60" i="111"/>
  <c r="Z59" i="111"/>
  <c r="Y59" i="111"/>
  <c r="Z58" i="111"/>
  <c r="Y58" i="111"/>
  <c r="Z57" i="111"/>
  <c r="Y57" i="111"/>
  <c r="Z56" i="111"/>
  <c r="Y56" i="111"/>
  <c r="Z55" i="111"/>
  <c r="Y55" i="111"/>
  <c r="Z54" i="111"/>
  <c r="Y54" i="111"/>
  <c r="Z53" i="111"/>
  <c r="Y53" i="111"/>
  <c r="Z52" i="111"/>
  <c r="Y52" i="111"/>
  <c r="Z51" i="111"/>
  <c r="Y51" i="111"/>
  <c r="Z50" i="111"/>
  <c r="Y50" i="111"/>
  <c r="Z49" i="111"/>
  <c r="Y49" i="111"/>
  <c r="Z48" i="111"/>
  <c r="Y48" i="111"/>
  <c r="Z47" i="111"/>
  <c r="Y47" i="111"/>
  <c r="Z46" i="111"/>
  <c r="Y46" i="111"/>
  <c r="Z45" i="111"/>
  <c r="Y45" i="111"/>
  <c r="Z44" i="111"/>
  <c r="Y44" i="111"/>
  <c r="Z43" i="111"/>
  <c r="Y43" i="111"/>
  <c r="Z42" i="111"/>
  <c r="Y42" i="111"/>
  <c r="Z41" i="111"/>
  <c r="Y41" i="111"/>
  <c r="Z40" i="111"/>
  <c r="Y40" i="111"/>
  <c r="Z39" i="111"/>
  <c r="Y39" i="111"/>
  <c r="Z38" i="111"/>
  <c r="Y38" i="111"/>
  <c r="Z37" i="111"/>
  <c r="Y37" i="111"/>
  <c r="Z36" i="111"/>
  <c r="Y36" i="111"/>
  <c r="Z35" i="111"/>
  <c r="Y35" i="111"/>
  <c r="Z34" i="111"/>
  <c r="Y34" i="111"/>
  <c r="Z33" i="111"/>
  <c r="Y33" i="111"/>
  <c r="Z32" i="111"/>
  <c r="Y32" i="111"/>
  <c r="Z31" i="111"/>
  <c r="Y31" i="111"/>
  <c r="Z30" i="111"/>
  <c r="Y30" i="111"/>
  <c r="Z29" i="111"/>
  <c r="Y29" i="111"/>
  <c r="Z28" i="111"/>
  <c r="Y28" i="111"/>
  <c r="Z27" i="111"/>
  <c r="Y27" i="111"/>
  <c r="Z26" i="111"/>
  <c r="Y26" i="111"/>
  <c r="Z25" i="111"/>
  <c r="Y25" i="111"/>
  <c r="Z24" i="111"/>
  <c r="Y24" i="111"/>
  <c r="Z23" i="111"/>
  <c r="Y23" i="111"/>
  <c r="Z22" i="111"/>
  <c r="Y22" i="111"/>
  <c r="Z21" i="111"/>
  <c r="Y21" i="111"/>
  <c r="Z20" i="111"/>
  <c r="Y20" i="111"/>
  <c r="Z19" i="111"/>
  <c r="Y19" i="111"/>
  <c r="Z18" i="111"/>
  <c r="Y18" i="111"/>
  <c r="Z17" i="111"/>
  <c r="Y17" i="111"/>
  <c r="Z16" i="111"/>
  <c r="Y16" i="111"/>
  <c r="Z15" i="111"/>
  <c r="Y15" i="111"/>
  <c r="Z14" i="111"/>
  <c r="Y14" i="111"/>
  <c r="Z13" i="111"/>
  <c r="Y13" i="111"/>
  <c r="Z12" i="111"/>
  <c r="Y12" i="111"/>
  <c r="Z11" i="111"/>
  <c r="Y11" i="111"/>
  <c r="Z10" i="111"/>
  <c r="Y10" i="111"/>
  <c r="Z9" i="111"/>
  <c r="Y9" i="111"/>
  <c r="Z8" i="111"/>
  <c r="Y8" i="111"/>
  <c r="Z7" i="111"/>
  <c r="Y7" i="111"/>
  <c r="Z6" i="111"/>
  <c r="Y6" i="111"/>
  <c r="Z5" i="111"/>
  <c r="Y5" i="111"/>
  <c r="Z114" i="110"/>
  <c r="Y114" i="110"/>
  <c r="Z113" i="110"/>
  <c r="Y113" i="110"/>
  <c r="Z112" i="110"/>
  <c r="Y112" i="110"/>
  <c r="Z111" i="110"/>
  <c r="Y111" i="110"/>
  <c r="Z110" i="110"/>
  <c r="Y110" i="110"/>
  <c r="Z109" i="110"/>
  <c r="Y109" i="110"/>
  <c r="Z108" i="110"/>
  <c r="Y108" i="110"/>
  <c r="Z107" i="110"/>
  <c r="Y107" i="110"/>
  <c r="Z106" i="110"/>
  <c r="Y106" i="110"/>
  <c r="Z105" i="110"/>
  <c r="Y105" i="110"/>
  <c r="Z104" i="110"/>
  <c r="Y104" i="110"/>
  <c r="Z101" i="110"/>
  <c r="Y101" i="110"/>
  <c r="Z100" i="110"/>
  <c r="Y100" i="110"/>
  <c r="Z99" i="110"/>
  <c r="Y99" i="110"/>
  <c r="Z98" i="110"/>
  <c r="Y98" i="110"/>
  <c r="Z97" i="110"/>
  <c r="Y97" i="110"/>
  <c r="Z96" i="110"/>
  <c r="Y96" i="110"/>
  <c r="Z95" i="110"/>
  <c r="Y95" i="110"/>
  <c r="Z94" i="110"/>
  <c r="Y94" i="110"/>
  <c r="Z93" i="110"/>
  <c r="Y93" i="110"/>
  <c r="Z92" i="110"/>
  <c r="Y92" i="110"/>
  <c r="Z91" i="110"/>
  <c r="Y91" i="110"/>
  <c r="Z90" i="110"/>
  <c r="Y90" i="110"/>
  <c r="Z89" i="110"/>
  <c r="Y89" i="110"/>
  <c r="Z88" i="110"/>
  <c r="Y88" i="110"/>
  <c r="Z87" i="110"/>
  <c r="Y87" i="110"/>
  <c r="Z86" i="110"/>
  <c r="Y86" i="110"/>
  <c r="Z85" i="110"/>
  <c r="Y85" i="110"/>
  <c r="Z84" i="110"/>
  <c r="Y84" i="110"/>
  <c r="Z83" i="110"/>
  <c r="Y83" i="110"/>
  <c r="Z82" i="110"/>
  <c r="Y82" i="110"/>
  <c r="Z81" i="110"/>
  <c r="Y81" i="110"/>
  <c r="Z80" i="110"/>
  <c r="Y80" i="110"/>
  <c r="Z79" i="110"/>
  <c r="Y79" i="110"/>
  <c r="Z78" i="110"/>
  <c r="Y78" i="110"/>
  <c r="Z77" i="110"/>
  <c r="Y77" i="110"/>
  <c r="Z76" i="110"/>
  <c r="Y76" i="110"/>
  <c r="Z75" i="110"/>
  <c r="Y75" i="110"/>
  <c r="Z74" i="110"/>
  <c r="Y74" i="110"/>
  <c r="Z73" i="110"/>
  <c r="Y73" i="110"/>
  <c r="Z72" i="110"/>
  <c r="Y72" i="110"/>
  <c r="Z71" i="110"/>
  <c r="Y71" i="110"/>
  <c r="Z70" i="110"/>
  <c r="Y70" i="110"/>
  <c r="Z69" i="110"/>
  <c r="Y69" i="110"/>
  <c r="Z68" i="110"/>
  <c r="Y68" i="110"/>
  <c r="Z67" i="110"/>
  <c r="Y67" i="110"/>
  <c r="Z66" i="110"/>
  <c r="Y66" i="110"/>
  <c r="Z65" i="110"/>
  <c r="Y65" i="110"/>
  <c r="Z64" i="110"/>
  <c r="Y64" i="110"/>
  <c r="Z63" i="110"/>
  <c r="Y63" i="110"/>
  <c r="Z62" i="110"/>
  <c r="Y62" i="110"/>
  <c r="Z61" i="110"/>
  <c r="Y61" i="110"/>
  <c r="Z60" i="110"/>
  <c r="Y60" i="110"/>
  <c r="Z59" i="110"/>
  <c r="Y59" i="110"/>
  <c r="Z58" i="110"/>
  <c r="Y58" i="110"/>
  <c r="Z57" i="110"/>
  <c r="Y57" i="110"/>
  <c r="Z56" i="110"/>
  <c r="Y56" i="110"/>
  <c r="Z55" i="110"/>
  <c r="Y55" i="110"/>
  <c r="Z54" i="110"/>
  <c r="Y54" i="110"/>
  <c r="Z53" i="110"/>
  <c r="Y53" i="110"/>
  <c r="Z52" i="110"/>
  <c r="Y52" i="110"/>
  <c r="Z51" i="110"/>
  <c r="Y51" i="110"/>
  <c r="Z50" i="110"/>
  <c r="Y50" i="110"/>
  <c r="Z49" i="110"/>
  <c r="Y49" i="110"/>
  <c r="Z48" i="110"/>
  <c r="Y48" i="110"/>
  <c r="Z47" i="110"/>
  <c r="Y47" i="110"/>
  <c r="Z46" i="110"/>
  <c r="Y46" i="110"/>
  <c r="Z45" i="110"/>
  <c r="Y45" i="110"/>
  <c r="Z44" i="110"/>
  <c r="Y44" i="110"/>
  <c r="Z43" i="110"/>
  <c r="Y43" i="110"/>
  <c r="Z42" i="110"/>
  <c r="Y42" i="110"/>
  <c r="Z41" i="110"/>
  <c r="Y41" i="110"/>
  <c r="Z40" i="110"/>
  <c r="Y40" i="110"/>
  <c r="Z39" i="110"/>
  <c r="Y39" i="110"/>
  <c r="Z38" i="110"/>
  <c r="Y38" i="110"/>
  <c r="Z37" i="110"/>
  <c r="Y37" i="110"/>
  <c r="Z36" i="110"/>
  <c r="Y36" i="110"/>
  <c r="Z35" i="110"/>
  <c r="Y35" i="110"/>
  <c r="Z34" i="110"/>
  <c r="Y34" i="110"/>
  <c r="Z33" i="110"/>
  <c r="Y33" i="110"/>
  <c r="Z32" i="110"/>
  <c r="Y32" i="110"/>
  <c r="Z31" i="110"/>
  <c r="Y31" i="110"/>
  <c r="Z30" i="110"/>
  <c r="Y30" i="110"/>
  <c r="Z29" i="110"/>
  <c r="Y29" i="110"/>
  <c r="Z28" i="110"/>
  <c r="Y28" i="110"/>
  <c r="Z27" i="110"/>
  <c r="Y27" i="110"/>
  <c r="Z26" i="110"/>
  <c r="Y26" i="110"/>
  <c r="Z25" i="110"/>
  <c r="Y25" i="110"/>
  <c r="Z24" i="110"/>
  <c r="Y24" i="110"/>
  <c r="Z23" i="110"/>
  <c r="Y23" i="110"/>
  <c r="Z22" i="110"/>
  <c r="Y22" i="110"/>
  <c r="Z21" i="110"/>
  <c r="Y21" i="110"/>
  <c r="Z20" i="110"/>
  <c r="Y20" i="110"/>
  <c r="Z19" i="110"/>
  <c r="Y19" i="110"/>
  <c r="Z18" i="110"/>
  <c r="Y18" i="110"/>
  <c r="Z17" i="110"/>
  <c r="Y17" i="110"/>
  <c r="Z16" i="110"/>
  <c r="Y16" i="110"/>
  <c r="Z15" i="110"/>
  <c r="Y15" i="110"/>
  <c r="Z14" i="110"/>
  <c r="Y14" i="110"/>
  <c r="Z13" i="110"/>
  <c r="Y13" i="110"/>
  <c r="Z12" i="110"/>
  <c r="Y12" i="110"/>
  <c r="Z11" i="110"/>
  <c r="Y11" i="110"/>
  <c r="Z10" i="110"/>
  <c r="Y10" i="110"/>
  <c r="Z9" i="110"/>
  <c r="Y9" i="110"/>
  <c r="Z8" i="110"/>
  <c r="Y8" i="110"/>
  <c r="Z7" i="110"/>
  <c r="Y7" i="110"/>
  <c r="Z6" i="110"/>
  <c r="Y6" i="110"/>
  <c r="Z5" i="110"/>
  <c r="Y5" i="110"/>
  <c r="Y74" i="109"/>
  <c r="Z74" i="109"/>
  <c r="Y75" i="109"/>
  <c r="Z75" i="109"/>
  <c r="Y76" i="109"/>
  <c r="Z76" i="109"/>
  <c r="Y77" i="109"/>
  <c r="Z77" i="109"/>
  <c r="Y78" i="109"/>
  <c r="Z78" i="109"/>
  <c r="Y79" i="109"/>
  <c r="Z79" i="109"/>
  <c r="Y80" i="109"/>
  <c r="Z80" i="109"/>
  <c r="Y81" i="109"/>
  <c r="Z81" i="109"/>
  <c r="Y82" i="109"/>
  <c r="Z82" i="109"/>
  <c r="Y83" i="109"/>
  <c r="Z83" i="109"/>
  <c r="Y84" i="109"/>
  <c r="Z84" i="109"/>
  <c r="Y85" i="109"/>
  <c r="Z85" i="109"/>
  <c r="Y86" i="109"/>
  <c r="Z86" i="109"/>
  <c r="Z71" i="109"/>
  <c r="Y71" i="109"/>
  <c r="Z70" i="109"/>
  <c r="Y70" i="109"/>
  <c r="Z69" i="109"/>
  <c r="Y69" i="109"/>
  <c r="Z68" i="109"/>
  <c r="Y68" i="109"/>
  <c r="Z67" i="109"/>
  <c r="Y67" i="109"/>
  <c r="Z66" i="109"/>
  <c r="Y66" i="109"/>
  <c r="Z65" i="109"/>
  <c r="Y65" i="109"/>
  <c r="Z64" i="109"/>
  <c r="Y64" i="109"/>
  <c r="Z63" i="109"/>
  <c r="Y63" i="109"/>
  <c r="Z62" i="109"/>
  <c r="Y62" i="109"/>
  <c r="Z61" i="109"/>
  <c r="Y61" i="109"/>
  <c r="Z60" i="109"/>
  <c r="Y60" i="109"/>
  <c r="Z59" i="109"/>
  <c r="Y59" i="109"/>
  <c r="Z58" i="109"/>
  <c r="Y58" i="109"/>
  <c r="Z57" i="109"/>
  <c r="Y57" i="109"/>
  <c r="Z56" i="109"/>
  <c r="Y56" i="109"/>
  <c r="Z55" i="109"/>
  <c r="Y55" i="109"/>
  <c r="Z54" i="109"/>
  <c r="Y54" i="109"/>
  <c r="Z53" i="109"/>
  <c r="Y53" i="109"/>
  <c r="Z52" i="109"/>
  <c r="Y52" i="109"/>
  <c r="Z51" i="109"/>
  <c r="Y51" i="109"/>
  <c r="Z50" i="109"/>
  <c r="Y50" i="109"/>
  <c r="Z49" i="109"/>
  <c r="Y49" i="109"/>
  <c r="Z48" i="109"/>
  <c r="Y48" i="109"/>
  <c r="Z47" i="109"/>
  <c r="Y47" i="109"/>
  <c r="Z46" i="109"/>
  <c r="Y46" i="109"/>
  <c r="Z45" i="109"/>
  <c r="Y45" i="109"/>
  <c r="Z44" i="109"/>
  <c r="Y44" i="109"/>
  <c r="Z43" i="109"/>
  <c r="Y43" i="109"/>
  <c r="Z42" i="109"/>
  <c r="Y42" i="109"/>
  <c r="Z41" i="109"/>
  <c r="Y41" i="109"/>
  <c r="Z40" i="109"/>
  <c r="Y40" i="109"/>
  <c r="Z39" i="109"/>
  <c r="Y39" i="109"/>
  <c r="Z38" i="109"/>
  <c r="Y38" i="109"/>
  <c r="Z37" i="109"/>
  <c r="Y37" i="109"/>
  <c r="Z36" i="109"/>
  <c r="Y36" i="109"/>
  <c r="Z35" i="109"/>
  <c r="Y35" i="109"/>
  <c r="Z34" i="109"/>
  <c r="Y34" i="109"/>
  <c r="Z33" i="109"/>
  <c r="Y33" i="109"/>
  <c r="Z32" i="109"/>
  <c r="Y32" i="109"/>
  <c r="Z31" i="109"/>
  <c r="Y31" i="109"/>
  <c r="Z30" i="109"/>
  <c r="Y30" i="109"/>
  <c r="Z29" i="109"/>
  <c r="Y29" i="109"/>
  <c r="Z28" i="109"/>
  <c r="Y28" i="109"/>
  <c r="Z27" i="109"/>
  <c r="Y27" i="109"/>
  <c r="Z26" i="109"/>
  <c r="Y26" i="109"/>
  <c r="Z25" i="109"/>
  <c r="Y25" i="109"/>
  <c r="Z24" i="109"/>
  <c r="Y24" i="109"/>
  <c r="Z23" i="109"/>
  <c r="Y23" i="109"/>
  <c r="Z22" i="109"/>
  <c r="Y22" i="109"/>
  <c r="Z21" i="109"/>
  <c r="Y21" i="109"/>
  <c r="Z20" i="109"/>
  <c r="Y20" i="109"/>
  <c r="Z19" i="109"/>
  <c r="Y19" i="109"/>
  <c r="Z18" i="109"/>
  <c r="Y18" i="109"/>
  <c r="Z17" i="109"/>
  <c r="Y17" i="109"/>
  <c r="Z16" i="109"/>
  <c r="Y16" i="109"/>
  <c r="Z15" i="109"/>
  <c r="Y15" i="109"/>
  <c r="Z14" i="109"/>
  <c r="Y14" i="109"/>
  <c r="Z13" i="109"/>
  <c r="Y13" i="109"/>
  <c r="Z12" i="109"/>
  <c r="Y12" i="109"/>
  <c r="Z11" i="109"/>
  <c r="Y11" i="109"/>
  <c r="Z10" i="109"/>
  <c r="Y10" i="109"/>
  <c r="Z9" i="109"/>
  <c r="Y9" i="109"/>
  <c r="Z8" i="109"/>
  <c r="Y8" i="109"/>
  <c r="Z7" i="109"/>
  <c r="Y7" i="109"/>
  <c r="Z6" i="109"/>
  <c r="Y6" i="109"/>
  <c r="Z5" i="109"/>
  <c r="Y5" i="109"/>
  <c r="Y115" i="108"/>
  <c r="Z115" i="108"/>
  <c r="Y116" i="108"/>
  <c r="Z116" i="108"/>
  <c r="Z121" i="108"/>
  <c r="Y121" i="108"/>
  <c r="Z120" i="108"/>
  <c r="Y120" i="108"/>
  <c r="Z119" i="108"/>
  <c r="Y119" i="108"/>
  <c r="Z118" i="108"/>
  <c r="Y118" i="108"/>
  <c r="Z117" i="108"/>
  <c r="Y117" i="108"/>
  <c r="Z114" i="108"/>
  <c r="Y114" i="108"/>
  <c r="Z113" i="108"/>
  <c r="Y113" i="108"/>
  <c r="Z112" i="108"/>
  <c r="Y112" i="108"/>
  <c r="Z111" i="108"/>
  <c r="Y111" i="108"/>
  <c r="Z110" i="108"/>
  <c r="Y110" i="108"/>
  <c r="Z109" i="108"/>
  <c r="Y109" i="108"/>
  <c r="Z108" i="108"/>
  <c r="Y108" i="108"/>
  <c r="Z107" i="108"/>
  <c r="Y107" i="108"/>
  <c r="Z106" i="108"/>
  <c r="Y106" i="108"/>
  <c r="Z105" i="108"/>
  <c r="Y105" i="108"/>
  <c r="Z104" i="108"/>
  <c r="Y104" i="108"/>
  <c r="Z103" i="108"/>
  <c r="Y103" i="108"/>
  <c r="Z102" i="108"/>
  <c r="Y102" i="108"/>
  <c r="Z101" i="108"/>
  <c r="Y101" i="108"/>
  <c r="Z100" i="108"/>
  <c r="Y100" i="108"/>
  <c r="Z99" i="108"/>
  <c r="Y99" i="108"/>
  <c r="Z98" i="108"/>
  <c r="Y98" i="108"/>
  <c r="Z97" i="108"/>
  <c r="Y97" i="108"/>
  <c r="Z96" i="108"/>
  <c r="Y96" i="108"/>
  <c r="Z95" i="108"/>
  <c r="Y95" i="108"/>
  <c r="Z94" i="108"/>
  <c r="Y94" i="108"/>
  <c r="Z93" i="108"/>
  <c r="Y93" i="108"/>
  <c r="Z92" i="108"/>
  <c r="Y92" i="108"/>
  <c r="Z91" i="108"/>
  <c r="Y91" i="108"/>
  <c r="Z90" i="108"/>
  <c r="Y90" i="108"/>
  <c r="Z89" i="108"/>
  <c r="Y89" i="108"/>
  <c r="Z86" i="108"/>
  <c r="Y86" i="108"/>
  <c r="Z85" i="108"/>
  <c r="Y85" i="108"/>
  <c r="Z84" i="108"/>
  <c r="Y84" i="108"/>
  <c r="Z83" i="108"/>
  <c r="Y83" i="108"/>
  <c r="Z82" i="108"/>
  <c r="Y82" i="108"/>
  <c r="Z81" i="108"/>
  <c r="Y81" i="108"/>
  <c r="Z80" i="108"/>
  <c r="Y80" i="108"/>
  <c r="Z79" i="108"/>
  <c r="Y79" i="108"/>
  <c r="Z78" i="108"/>
  <c r="Y78" i="108"/>
  <c r="Z77" i="108"/>
  <c r="Y77" i="108"/>
  <c r="Z76" i="108"/>
  <c r="Y76" i="108"/>
  <c r="Z75" i="108"/>
  <c r="Y75" i="108"/>
  <c r="Z74" i="108"/>
  <c r="Y74" i="108"/>
  <c r="Z73" i="108"/>
  <c r="Y73" i="108"/>
  <c r="Z72" i="108"/>
  <c r="Y72" i="108"/>
  <c r="Z71" i="108"/>
  <c r="Y71" i="108"/>
  <c r="Z70" i="108"/>
  <c r="Y70" i="108"/>
  <c r="Z69" i="108"/>
  <c r="Y69" i="108"/>
  <c r="Z68" i="108"/>
  <c r="Y68" i="108"/>
  <c r="Z67" i="108"/>
  <c r="Y67" i="108"/>
  <c r="Z66" i="108"/>
  <c r="Y66" i="108"/>
  <c r="Z65" i="108"/>
  <c r="Y65" i="108"/>
  <c r="Z64" i="108"/>
  <c r="Y64" i="108"/>
  <c r="Z63" i="108"/>
  <c r="Y63" i="108"/>
  <c r="Z62" i="108"/>
  <c r="Y62" i="108"/>
  <c r="Z61" i="108"/>
  <c r="Y61" i="108"/>
  <c r="Z60" i="108"/>
  <c r="Y60" i="108"/>
  <c r="Z59" i="108"/>
  <c r="Y59" i="108"/>
  <c r="Z58" i="108"/>
  <c r="Y58" i="108"/>
  <c r="Z57" i="108"/>
  <c r="Y57" i="108"/>
  <c r="Z56" i="108"/>
  <c r="Y56" i="108"/>
  <c r="Z55" i="108"/>
  <c r="Y55" i="108"/>
  <c r="Z54" i="108"/>
  <c r="Y54" i="108"/>
  <c r="Z53" i="108"/>
  <c r="Y53" i="108"/>
  <c r="Z52" i="108"/>
  <c r="Y52" i="108"/>
  <c r="Z51" i="108"/>
  <c r="Y51" i="108"/>
  <c r="Z50" i="108"/>
  <c r="Y50" i="108"/>
  <c r="Z49" i="108"/>
  <c r="Y49" i="108"/>
  <c r="Z48" i="108"/>
  <c r="Y48" i="108"/>
  <c r="Z47" i="108"/>
  <c r="Y47" i="108"/>
  <c r="Z46" i="108"/>
  <c r="Y46" i="108"/>
  <c r="Z45" i="108"/>
  <c r="Y45" i="108"/>
  <c r="Z44" i="108"/>
  <c r="Y44" i="108"/>
  <c r="Z43" i="108"/>
  <c r="Y43" i="108"/>
  <c r="Z42" i="108"/>
  <c r="Y42" i="108"/>
  <c r="Z41" i="108"/>
  <c r="Y41" i="108"/>
  <c r="Z40" i="108"/>
  <c r="Y40" i="108"/>
  <c r="Z39" i="108"/>
  <c r="Y39" i="108"/>
  <c r="Z38" i="108"/>
  <c r="Y38" i="108"/>
  <c r="Z37" i="108"/>
  <c r="Y37" i="108"/>
  <c r="Z36" i="108"/>
  <c r="Y36" i="108"/>
  <c r="Z35" i="108"/>
  <c r="Y35" i="108"/>
  <c r="Z34" i="108"/>
  <c r="Y34" i="108"/>
  <c r="Z33" i="108"/>
  <c r="Y33" i="108"/>
  <c r="Z32" i="108"/>
  <c r="Y32" i="108"/>
  <c r="Z31" i="108"/>
  <c r="Y31" i="108"/>
  <c r="Z30" i="108"/>
  <c r="Y30" i="108"/>
  <c r="Z29" i="108"/>
  <c r="Y29" i="108"/>
  <c r="Z28" i="108"/>
  <c r="Y28" i="108"/>
  <c r="Z27" i="108"/>
  <c r="Y27" i="108"/>
  <c r="Z26" i="108"/>
  <c r="Y26" i="108"/>
  <c r="Z25" i="108"/>
  <c r="Y25" i="108"/>
  <c r="Z24" i="108"/>
  <c r="Y24" i="108"/>
  <c r="Z23" i="108"/>
  <c r="Y23" i="108"/>
  <c r="Z22" i="108"/>
  <c r="Y22" i="108"/>
  <c r="Z21" i="108"/>
  <c r="Y21" i="108"/>
  <c r="Z20" i="108"/>
  <c r="Y20" i="108"/>
  <c r="Z19" i="108"/>
  <c r="Y19" i="108"/>
  <c r="Z18" i="108"/>
  <c r="Y18" i="108"/>
  <c r="Z17" i="108"/>
  <c r="Y17" i="108"/>
  <c r="Z16" i="108"/>
  <c r="Y16" i="108"/>
  <c r="Z15" i="108"/>
  <c r="Y15" i="108"/>
  <c r="Z14" i="108"/>
  <c r="Y14" i="108"/>
  <c r="Z13" i="108"/>
  <c r="Y13" i="108"/>
  <c r="Z12" i="108"/>
  <c r="Y12" i="108"/>
  <c r="Z11" i="108"/>
  <c r="Y11" i="108"/>
  <c r="Z10" i="108"/>
  <c r="Y10" i="108"/>
  <c r="Z9" i="108"/>
  <c r="Y9" i="108"/>
  <c r="Z8" i="108"/>
  <c r="Y8" i="108"/>
  <c r="Z7" i="108"/>
  <c r="Y7" i="108"/>
  <c r="Z6" i="108"/>
  <c r="Y6" i="108"/>
  <c r="Z5" i="108"/>
  <c r="Y5" i="108"/>
  <c r="Y115" i="107"/>
  <c r="Z115" i="107"/>
  <c r="Y116" i="107"/>
  <c r="Z116" i="107"/>
  <c r="Y117" i="107"/>
  <c r="Z117" i="107"/>
  <c r="Y129" i="107"/>
  <c r="Z129" i="107"/>
  <c r="Z130" i="107"/>
  <c r="Y130" i="107"/>
  <c r="Z126" i="107"/>
  <c r="Y126" i="107"/>
  <c r="Z125" i="107"/>
  <c r="Y125" i="107"/>
  <c r="Z124" i="107"/>
  <c r="Y124" i="107"/>
  <c r="Z123" i="107"/>
  <c r="Y123" i="107"/>
  <c r="Z122" i="107"/>
  <c r="Y122" i="107"/>
  <c r="Z121" i="107"/>
  <c r="Y121" i="107"/>
  <c r="Z120" i="107"/>
  <c r="Y120" i="107"/>
  <c r="Z119" i="107"/>
  <c r="Y119" i="107"/>
  <c r="Z118" i="107"/>
  <c r="Y118" i="107"/>
  <c r="Z114" i="107"/>
  <c r="Y114" i="107"/>
  <c r="Z113" i="107"/>
  <c r="Y113" i="107"/>
  <c r="Z112" i="107"/>
  <c r="Y112" i="107"/>
  <c r="Z111" i="107"/>
  <c r="Y111" i="107"/>
  <c r="Z110" i="107"/>
  <c r="Y110" i="107"/>
  <c r="Z109" i="107"/>
  <c r="Y109" i="107"/>
  <c r="Z108" i="107"/>
  <c r="Y108" i="107"/>
  <c r="Z107" i="107"/>
  <c r="Y107" i="107"/>
  <c r="Z106" i="107"/>
  <c r="Y106" i="107"/>
  <c r="Z105" i="107"/>
  <c r="Y105" i="107"/>
  <c r="Z104" i="107"/>
  <c r="Y104" i="107"/>
  <c r="Z103" i="107"/>
  <c r="Y103" i="107"/>
  <c r="Z102" i="107"/>
  <c r="Y102" i="107"/>
  <c r="Z101" i="107"/>
  <c r="Y101" i="107"/>
  <c r="Z100" i="107"/>
  <c r="Y100" i="107"/>
  <c r="Z99" i="107"/>
  <c r="Y99" i="107"/>
  <c r="Z98" i="107"/>
  <c r="Y98" i="107"/>
  <c r="Z97" i="107"/>
  <c r="Y97" i="107"/>
  <c r="Z96" i="107"/>
  <c r="Y96" i="107"/>
  <c r="Z95" i="107"/>
  <c r="Y95" i="107"/>
  <c r="Z94" i="107"/>
  <c r="Y94" i="107"/>
  <c r="Z93" i="107"/>
  <c r="Y93" i="107"/>
  <c r="Z92" i="107"/>
  <c r="Y92" i="107"/>
  <c r="Z91" i="107"/>
  <c r="Y91" i="107"/>
  <c r="Z90" i="107"/>
  <c r="Y90" i="107"/>
  <c r="Z89" i="107"/>
  <c r="Y89" i="107"/>
  <c r="Z88" i="107"/>
  <c r="Y88" i="107"/>
  <c r="Z87" i="107"/>
  <c r="Y87" i="107"/>
  <c r="Z86" i="107"/>
  <c r="Y86" i="107"/>
  <c r="Z85" i="107"/>
  <c r="Y85" i="107"/>
  <c r="Z84" i="107"/>
  <c r="Y84" i="107"/>
  <c r="Z83" i="107"/>
  <c r="Y83" i="107"/>
  <c r="Z82" i="107"/>
  <c r="Y82" i="107"/>
  <c r="Z81" i="107"/>
  <c r="Y81" i="107"/>
  <c r="Z80" i="107"/>
  <c r="Y80" i="107"/>
  <c r="Z79" i="107"/>
  <c r="Y79" i="107"/>
  <c r="Z78" i="107"/>
  <c r="Y78" i="107"/>
  <c r="Z77" i="107"/>
  <c r="Y77" i="107"/>
  <c r="Z76" i="107"/>
  <c r="Y76" i="107"/>
  <c r="Z75" i="107"/>
  <c r="Y75" i="107"/>
  <c r="Z74" i="107"/>
  <c r="Y74" i="107"/>
  <c r="Z73" i="107"/>
  <c r="Y73" i="107"/>
  <c r="Z72" i="107"/>
  <c r="Y72" i="107"/>
  <c r="Z71" i="107"/>
  <c r="Y71" i="107"/>
  <c r="Z70" i="107"/>
  <c r="Y70" i="107"/>
  <c r="Z69" i="107"/>
  <c r="Y69" i="107"/>
  <c r="Z68" i="107"/>
  <c r="Y68" i="107"/>
  <c r="Z67" i="107"/>
  <c r="Y67" i="107"/>
  <c r="Z66" i="107"/>
  <c r="Y66" i="107"/>
  <c r="Z65" i="107"/>
  <c r="Y65" i="107"/>
  <c r="Z64" i="107"/>
  <c r="Y64" i="107"/>
  <c r="Z63" i="107"/>
  <c r="Y63" i="107"/>
  <c r="Z62" i="107"/>
  <c r="Y62" i="107"/>
  <c r="Z61" i="107"/>
  <c r="Y61" i="107"/>
  <c r="Z60" i="107"/>
  <c r="Y60" i="107"/>
  <c r="Z59" i="107"/>
  <c r="Y59" i="107"/>
  <c r="Z58" i="107"/>
  <c r="Y58" i="107"/>
  <c r="Z57" i="107"/>
  <c r="Y57" i="107"/>
  <c r="Z56" i="107"/>
  <c r="Y56" i="107"/>
  <c r="Z55" i="107"/>
  <c r="Y55" i="107"/>
  <c r="Z54" i="107"/>
  <c r="Y54" i="107"/>
  <c r="Z53" i="107"/>
  <c r="Y53" i="107"/>
  <c r="Z52" i="107"/>
  <c r="Y52" i="107"/>
  <c r="Z51" i="107"/>
  <c r="Y51" i="107"/>
  <c r="Z50" i="107"/>
  <c r="Y50" i="107"/>
  <c r="Z49" i="107"/>
  <c r="Y49" i="107"/>
  <c r="Z48" i="107"/>
  <c r="Y48" i="107"/>
  <c r="Z47" i="107"/>
  <c r="Y47" i="107"/>
  <c r="Z46" i="107"/>
  <c r="Y46" i="107"/>
  <c r="Z45" i="107"/>
  <c r="Y45" i="107"/>
  <c r="Z44" i="107"/>
  <c r="Y44" i="107"/>
  <c r="Z43" i="107"/>
  <c r="Y43" i="107"/>
  <c r="Z42" i="107"/>
  <c r="Y42" i="107"/>
  <c r="Z41" i="107"/>
  <c r="Y41" i="107"/>
  <c r="Z40" i="107"/>
  <c r="Y40" i="107"/>
  <c r="Z39" i="107"/>
  <c r="Y39" i="107"/>
  <c r="Z38" i="107"/>
  <c r="Y38" i="107"/>
  <c r="Z37" i="107"/>
  <c r="Y37" i="107"/>
  <c r="Z36" i="107"/>
  <c r="Y36" i="107"/>
  <c r="Z35" i="107"/>
  <c r="Y35" i="107"/>
  <c r="Z34" i="107"/>
  <c r="Y34" i="107"/>
  <c r="Z33" i="107"/>
  <c r="Y33" i="107"/>
  <c r="Z32" i="107"/>
  <c r="Y32" i="107"/>
  <c r="Z31" i="107"/>
  <c r="Y31" i="107"/>
  <c r="Z30" i="107"/>
  <c r="Y30" i="107"/>
  <c r="Z29" i="107"/>
  <c r="Y29" i="107"/>
  <c r="Z28" i="107"/>
  <c r="Y28" i="107"/>
  <c r="Z27" i="107"/>
  <c r="Y27" i="107"/>
  <c r="Z26" i="107"/>
  <c r="Y26" i="107"/>
  <c r="Z25" i="107"/>
  <c r="Y25" i="107"/>
  <c r="Z24" i="107"/>
  <c r="Y24" i="107"/>
  <c r="Z23" i="107"/>
  <c r="Y23" i="107"/>
  <c r="Z22" i="107"/>
  <c r="Y22" i="107"/>
  <c r="Z21" i="107"/>
  <c r="Y21" i="107"/>
  <c r="Z20" i="107"/>
  <c r="Y20" i="107"/>
  <c r="Z19" i="107"/>
  <c r="Y19" i="107"/>
  <c r="Z18" i="107"/>
  <c r="Y18" i="107"/>
  <c r="Z17" i="107"/>
  <c r="Y17" i="107"/>
  <c r="Z16" i="107"/>
  <c r="Y16" i="107"/>
  <c r="Z15" i="107"/>
  <c r="Y15" i="107"/>
  <c r="Z14" i="107"/>
  <c r="Y14" i="107"/>
  <c r="Z13" i="107"/>
  <c r="Y13" i="107"/>
  <c r="Z12" i="107"/>
  <c r="Y12" i="107"/>
  <c r="Z11" i="107"/>
  <c r="Y11" i="107"/>
  <c r="Z10" i="107"/>
  <c r="Y10" i="107"/>
  <c r="Z9" i="107"/>
  <c r="Y9" i="107"/>
  <c r="Z8" i="107"/>
  <c r="Y8" i="107"/>
  <c r="Z7" i="107"/>
  <c r="Y7" i="107"/>
  <c r="Z6" i="107"/>
  <c r="Y6" i="107"/>
  <c r="Z5" i="107"/>
  <c r="Y5" i="107"/>
  <c r="Y113" i="106"/>
  <c r="Z113" i="106"/>
  <c r="Y114" i="106"/>
  <c r="Z114" i="106"/>
  <c r="Y115" i="106"/>
  <c r="Z115" i="106"/>
  <c r="Y116" i="106"/>
  <c r="Z116" i="106"/>
  <c r="Y117" i="106"/>
  <c r="Z117" i="106"/>
  <c r="Z122" i="106"/>
  <c r="Y122" i="106"/>
  <c r="Z121" i="106"/>
  <c r="Y121" i="106"/>
  <c r="Z120" i="106"/>
  <c r="Y120" i="106"/>
  <c r="Z119" i="106"/>
  <c r="Y119" i="106"/>
  <c r="Z118" i="106"/>
  <c r="Y118" i="106"/>
  <c r="Z112" i="106"/>
  <c r="Y112" i="106"/>
  <c r="Z111" i="106"/>
  <c r="Y111" i="106"/>
  <c r="Z110" i="106"/>
  <c r="Y110" i="106"/>
  <c r="Z109" i="106"/>
  <c r="Y109" i="106"/>
  <c r="Z108" i="106"/>
  <c r="Y108" i="106"/>
  <c r="Z107" i="106"/>
  <c r="Y107" i="106"/>
  <c r="Z106" i="106"/>
  <c r="Y106" i="106"/>
  <c r="Z105" i="106"/>
  <c r="Y105" i="106"/>
  <c r="Z104" i="106"/>
  <c r="Y104" i="106"/>
  <c r="Z103" i="106"/>
  <c r="Y103" i="106"/>
  <c r="Z102" i="106"/>
  <c r="Y102" i="106"/>
  <c r="Z101" i="106"/>
  <c r="Y101" i="106"/>
  <c r="Z100" i="106"/>
  <c r="Y100" i="106"/>
  <c r="Z99" i="106"/>
  <c r="Y99" i="106"/>
  <c r="Z98" i="106"/>
  <c r="Y98" i="106"/>
  <c r="Z97" i="106"/>
  <c r="Y97" i="106"/>
  <c r="Z96" i="106"/>
  <c r="Y96" i="106"/>
  <c r="Z95" i="106"/>
  <c r="Y95" i="106"/>
  <c r="Z94" i="106"/>
  <c r="Y94" i="106"/>
  <c r="Z93" i="106"/>
  <c r="Y93" i="106"/>
  <c r="Z92" i="106"/>
  <c r="Y92" i="106"/>
  <c r="Z91" i="106"/>
  <c r="Y91" i="106"/>
  <c r="Z90" i="106"/>
  <c r="Y90" i="106"/>
  <c r="Z89" i="106"/>
  <c r="Y89" i="106"/>
  <c r="Z86" i="106"/>
  <c r="Y86" i="106"/>
  <c r="Z85" i="106"/>
  <c r="Y85" i="106"/>
  <c r="Z84" i="106"/>
  <c r="Y84" i="106"/>
  <c r="Z83" i="106"/>
  <c r="Y83" i="106"/>
  <c r="Z82" i="106"/>
  <c r="Y82" i="106"/>
  <c r="Z81" i="106"/>
  <c r="Y81" i="106"/>
  <c r="Z80" i="106"/>
  <c r="Y80" i="106"/>
  <c r="Z79" i="106"/>
  <c r="Y79" i="106"/>
  <c r="Z78" i="106"/>
  <c r="Y78" i="106"/>
  <c r="Z77" i="106"/>
  <c r="Y77" i="106"/>
  <c r="Z76" i="106"/>
  <c r="Y76" i="106"/>
  <c r="Z75" i="106"/>
  <c r="Y75" i="106"/>
  <c r="Z74" i="106"/>
  <c r="Y74" i="106"/>
  <c r="Z73" i="106"/>
  <c r="Y73" i="106"/>
  <c r="Z72" i="106"/>
  <c r="Y72" i="106"/>
  <c r="Z71" i="106"/>
  <c r="Y71" i="106"/>
  <c r="Z70" i="106"/>
  <c r="Y70" i="106"/>
  <c r="Z69" i="106"/>
  <c r="Y69" i="106"/>
  <c r="Z68" i="106"/>
  <c r="Y68" i="106"/>
  <c r="Z67" i="106"/>
  <c r="Y67" i="106"/>
  <c r="Z66" i="106"/>
  <c r="Y66" i="106"/>
  <c r="Z65" i="106"/>
  <c r="Y65" i="106"/>
  <c r="Z64" i="106"/>
  <c r="Y64" i="106"/>
  <c r="Z63" i="106"/>
  <c r="Y63" i="106"/>
  <c r="Z62" i="106"/>
  <c r="Y62" i="106"/>
  <c r="Z61" i="106"/>
  <c r="Y61" i="106"/>
  <c r="Z60" i="106"/>
  <c r="Y60" i="106"/>
  <c r="Z59" i="106"/>
  <c r="Y59" i="106"/>
  <c r="Z58" i="106"/>
  <c r="Y58" i="106"/>
  <c r="Z57" i="106"/>
  <c r="Y57" i="106"/>
  <c r="Z56" i="106"/>
  <c r="Y56" i="106"/>
  <c r="Z55" i="106"/>
  <c r="Y55" i="106"/>
  <c r="Z54" i="106"/>
  <c r="Y54" i="106"/>
  <c r="Z53" i="106"/>
  <c r="Y53" i="106"/>
  <c r="Z52" i="106"/>
  <c r="Y52" i="106"/>
  <c r="Z51" i="106"/>
  <c r="Y51" i="106"/>
  <c r="Z50" i="106"/>
  <c r="Y50" i="106"/>
  <c r="Z49" i="106"/>
  <c r="Y49" i="106"/>
  <c r="Z48" i="106"/>
  <c r="Y48" i="106"/>
  <c r="Z47" i="106"/>
  <c r="Y47" i="106"/>
  <c r="Z46" i="106"/>
  <c r="Y46" i="106"/>
  <c r="Z45" i="106"/>
  <c r="Y45" i="106"/>
  <c r="Z44" i="106"/>
  <c r="Y44" i="106"/>
  <c r="Z43" i="106"/>
  <c r="Y43" i="106"/>
  <c r="Z42" i="106"/>
  <c r="Y42" i="106"/>
  <c r="Z41" i="106"/>
  <c r="Y41" i="106"/>
  <c r="Z40" i="106"/>
  <c r="Y40" i="106"/>
  <c r="Z39" i="106"/>
  <c r="Y39" i="106"/>
  <c r="Z38" i="106"/>
  <c r="Y38" i="106"/>
  <c r="Z37" i="106"/>
  <c r="Y37" i="106"/>
  <c r="Z36" i="106"/>
  <c r="Y36" i="106"/>
  <c r="Z35" i="106"/>
  <c r="Y35" i="106"/>
  <c r="Z34" i="106"/>
  <c r="Y34" i="106"/>
  <c r="Z33" i="106"/>
  <c r="Y33" i="106"/>
  <c r="Z32" i="106"/>
  <c r="Y32" i="106"/>
  <c r="Z31" i="106"/>
  <c r="Y31" i="106"/>
  <c r="Z30" i="106"/>
  <c r="Y30" i="106"/>
  <c r="Z29" i="106"/>
  <c r="Y29" i="106"/>
  <c r="Z28" i="106"/>
  <c r="Y28" i="106"/>
  <c r="Z27" i="106"/>
  <c r="Y27" i="106"/>
  <c r="Z26" i="106"/>
  <c r="Y26" i="106"/>
  <c r="Z25" i="106"/>
  <c r="Y25" i="106"/>
  <c r="Z24" i="106"/>
  <c r="Y24" i="106"/>
  <c r="Z23" i="106"/>
  <c r="Y23" i="106"/>
  <c r="Z22" i="106"/>
  <c r="Y22" i="106"/>
  <c r="Z21" i="106"/>
  <c r="Y21" i="106"/>
  <c r="Z20" i="106"/>
  <c r="Y20" i="106"/>
  <c r="Z19" i="106"/>
  <c r="Y19" i="106"/>
  <c r="Z18" i="106"/>
  <c r="Y18" i="106"/>
  <c r="Z17" i="106"/>
  <c r="Y17" i="106"/>
  <c r="Z16" i="106"/>
  <c r="Y16" i="106"/>
  <c r="Z15" i="106"/>
  <c r="Y15" i="106"/>
  <c r="Z14" i="106"/>
  <c r="Y14" i="106"/>
  <c r="Z13" i="106"/>
  <c r="Y13" i="106"/>
  <c r="Z12" i="106"/>
  <c r="Y12" i="106"/>
  <c r="Z11" i="106"/>
  <c r="Y11" i="106"/>
  <c r="Z10" i="106"/>
  <c r="Y10" i="106"/>
  <c r="Z9" i="106"/>
  <c r="Y9" i="106"/>
  <c r="Z8" i="106"/>
  <c r="Y8" i="106"/>
  <c r="Z7" i="106"/>
  <c r="Y7" i="106"/>
  <c r="Z6" i="106"/>
  <c r="Y6" i="106"/>
  <c r="Z5" i="106"/>
  <c r="Y5" i="106"/>
  <c r="Y115" i="105"/>
  <c r="Z115" i="105"/>
  <c r="Y116" i="105"/>
  <c r="Z116" i="105"/>
  <c r="Y117" i="105"/>
  <c r="Z117" i="105"/>
  <c r="Z120" i="105"/>
  <c r="Y120" i="105"/>
  <c r="Z119" i="105"/>
  <c r="Y119" i="105"/>
  <c r="Z118" i="105"/>
  <c r="Y118" i="105"/>
  <c r="Z114" i="105"/>
  <c r="Y114" i="105"/>
  <c r="Z113" i="105"/>
  <c r="Y113" i="105"/>
  <c r="Z112" i="105"/>
  <c r="Y112" i="105"/>
  <c r="Z111" i="105"/>
  <c r="Y111" i="105"/>
  <c r="Z110" i="105"/>
  <c r="Y110" i="105"/>
  <c r="Z109" i="105"/>
  <c r="Y109" i="105"/>
  <c r="Z108" i="105"/>
  <c r="Y108" i="105"/>
  <c r="Z107" i="105"/>
  <c r="Y107" i="105"/>
  <c r="Z106" i="105"/>
  <c r="Y106" i="105"/>
  <c r="Z105" i="105"/>
  <c r="Y105" i="105"/>
  <c r="Z104" i="105"/>
  <c r="Y104" i="105"/>
  <c r="Z103" i="105"/>
  <c r="Y103" i="105"/>
  <c r="Z102" i="105"/>
  <c r="Y102" i="105"/>
  <c r="Z101" i="105"/>
  <c r="Y101" i="105"/>
  <c r="Z100" i="105"/>
  <c r="Y100" i="105"/>
  <c r="Z99" i="105"/>
  <c r="Y99" i="105"/>
  <c r="Z98" i="105"/>
  <c r="Y98" i="105"/>
  <c r="Z97" i="105"/>
  <c r="Y97" i="105"/>
  <c r="Z96" i="105"/>
  <c r="Y96" i="105"/>
  <c r="Z95" i="105"/>
  <c r="Y95" i="105"/>
  <c r="Z94" i="105"/>
  <c r="Y94" i="105"/>
  <c r="Z93" i="105"/>
  <c r="Y93" i="105"/>
  <c r="Z92" i="105"/>
  <c r="Y92" i="105"/>
  <c r="Z91" i="105"/>
  <c r="Y91" i="105"/>
  <c r="Z90" i="105"/>
  <c r="Y90" i="105"/>
  <c r="Z89" i="105"/>
  <c r="Y89" i="105"/>
  <c r="Z86" i="105"/>
  <c r="Y86" i="105"/>
  <c r="Z85" i="105"/>
  <c r="Y85" i="105"/>
  <c r="Z84" i="105"/>
  <c r="Y84" i="105"/>
  <c r="Z83" i="105"/>
  <c r="Y83" i="105"/>
  <c r="Z82" i="105"/>
  <c r="Y82" i="105"/>
  <c r="Z81" i="105"/>
  <c r="Y81" i="105"/>
  <c r="Z80" i="105"/>
  <c r="Y80" i="105"/>
  <c r="Z79" i="105"/>
  <c r="Y79" i="105"/>
  <c r="Z78" i="105"/>
  <c r="Y78" i="105"/>
  <c r="Z77" i="105"/>
  <c r="Y77" i="105"/>
  <c r="Z76" i="105"/>
  <c r="Y76" i="105"/>
  <c r="Z75" i="105"/>
  <c r="Y75" i="105"/>
  <c r="Z74" i="105"/>
  <c r="Y74" i="105"/>
  <c r="Z73" i="105"/>
  <c r="Y73" i="105"/>
  <c r="Z72" i="105"/>
  <c r="Y72" i="105"/>
  <c r="Z71" i="105"/>
  <c r="Y71" i="105"/>
  <c r="Z70" i="105"/>
  <c r="Y70" i="105"/>
  <c r="Z69" i="105"/>
  <c r="Y69" i="105"/>
  <c r="Z68" i="105"/>
  <c r="Y68" i="105"/>
  <c r="Z67" i="105"/>
  <c r="Y67" i="105"/>
  <c r="Z66" i="105"/>
  <c r="Y66" i="105"/>
  <c r="Z65" i="105"/>
  <c r="Y65" i="105"/>
  <c r="Z64" i="105"/>
  <c r="Y64" i="105"/>
  <c r="Z63" i="105"/>
  <c r="Y63" i="105"/>
  <c r="Z62" i="105"/>
  <c r="Y62" i="105"/>
  <c r="Z61" i="105"/>
  <c r="Y61" i="105"/>
  <c r="Z60" i="105"/>
  <c r="Y60" i="105"/>
  <c r="Z59" i="105"/>
  <c r="Y59" i="105"/>
  <c r="Z58" i="105"/>
  <c r="Y58" i="105"/>
  <c r="Z57" i="105"/>
  <c r="Y57" i="105"/>
  <c r="Z56" i="105"/>
  <c r="Y56" i="105"/>
  <c r="Z55" i="105"/>
  <c r="Y55" i="105"/>
  <c r="Z54" i="105"/>
  <c r="Y54" i="105"/>
  <c r="Z53" i="105"/>
  <c r="Y53" i="105"/>
  <c r="Z52" i="105"/>
  <c r="Y52" i="105"/>
  <c r="Z51" i="105"/>
  <c r="Y51" i="105"/>
  <c r="Z50" i="105"/>
  <c r="Y50" i="105"/>
  <c r="Z49" i="105"/>
  <c r="Y49" i="105"/>
  <c r="Z48" i="105"/>
  <c r="Y48" i="105"/>
  <c r="Z47" i="105"/>
  <c r="Y47" i="105"/>
  <c r="Z46" i="105"/>
  <c r="Y46" i="105"/>
  <c r="Z45" i="105"/>
  <c r="Y45" i="105"/>
  <c r="Z44" i="105"/>
  <c r="Y44" i="105"/>
  <c r="Z43" i="105"/>
  <c r="Y43" i="105"/>
  <c r="Z42" i="105"/>
  <c r="Y42" i="105"/>
  <c r="Z41" i="105"/>
  <c r="Y41" i="105"/>
  <c r="Z40" i="105"/>
  <c r="Y40" i="105"/>
  <c r="Z39" i="105"/>
  <c r="Y39" i="105"/>
  <c r="Z38" i="105"/>
  <c r="Y38" i="105"/>
  <c r="Z37" i="105"/>
  <c r="Y37" i="105"/>
  <c r="Z36" i="105"/>
  <c r="Y36" i="105"/>
  <c r="Z35" i="105"/>
  <c r="Y35" i="105"/>
  <c r="Z34" i="105"/>
  <c r="Y34" i="105"/>
  <c r="Z33" i="105"/>
  <c r="Y33" i="105"/>
  <c r="Z32" i="105"/>
  <c r="Y32" i="105"/>
  <c r="Z31" i="105"/>
  <c r="Y31" i="105"/>
  <c r="Z30" i="105"/>
  <c r="Y30" i="105"/>
  <c r="Z29" i="105"/>
  <c r="Y29" i="105"/>
  <c r="Z28" i="105"/>
  <c r="Y28" i="105"/>
  <c r="Z27" i="105"/>
  <c r="Y27" i="105"/>
  <c r="Z26" i="105"/>
  <c r="Y26" i="105"/>
  <c r="Z25" i="105"/>
  <c r="Y25" i="105"/>
  <c r="Z24" i="105"/>
  <c r="Y24" i="105"/>
  <c r="Z23" i="105"/>
  <c r="Y23" i="105"/>
  <c r="Z22" i="105"/>
  <c r="Y22" i="105"/>
  <c r="Z21" i="105"/>
  <c r="Y21" i="105"/>
  <c r="Z20" i="105"/>
  <c r="Y20" i="105"/>
  <c r="Z19" i="105"/>
  <c r="Y19" i="105"/>
  <c r="Z18" i="105"/>
  <c r="Y18" i="105"/>
  <c r="Z17" i="105"/>
  <c r="Y17" i="105"/>
  <c r="Z16" i="105"/>
  <c r="Y16" i="105"/>
  <c r="Z15" i="105"/>
  <c r="Y15" i="105"/>
  <c r="Z14" i="105"/>
  <c r="Y14" i="105"/>
  <c r="Z13" i="105"/>
  <c r="Y13" i="105"/>
  <c r="Z12" i="105"/>
  <c r="Y12" i="105"/>
  <c r="Z11" i="105"/>
  <c r="Y11" i="105"/>
  <c r="Z10" i="105"/>
  <c r="Y10" i="105"/>
  <c r="Z9" i="105"/>
  <c r="Y9" i="105"/>
  <c r="Z8" i="105"/>
  <c r="Y8" i="105"/>
  <c r="Z7" i="105"/>
  <c r="Y7" i="105"/>
  <c r="Z6" i="105"/>
  <c r="Y6" i="105"/>
  <c r="Z5" i="105"/>
  <c r="Y5" i="105"/>
  <c r="Y115" i="104"/>
  <c r="Z115" i="104"/>
  <c r="Y116" i="104"/>
  <c r="Z116" i="104"/>
  <c r="Z120" i="104"/>
  <c r="Y120" i="104"/>
  <c r="Z119" i="104"/>
  <c r="Y119" i="104"/>
  <c r="Z118" i="104"/>
  <c r="Y118" i="104"/>
  <c r="Z117" i="104"/>
  <c r="Y117" i="104"/>
  <c r="Z114" i="104"/>
  <c r="Y114" i="104"/>
  <c r="Z113" i="104"/>
  <c r="Y113" i="104"/>
  <c r="Z112" i="104"/>
  <c r="Y112" i="104"/>
  <c r="Z111" i="104"/>
  <c r="Y111" i="104"/>
  <c r="Z110" i="104"/>
  <c r="Y110" i="104"/>
  <c r="Z109" i="104"/>
  <c r="Y109" i="104"/>
  <c r="Z108" i="104"/>
  <c r="Y108" i="104"/>
  <c r="Z107" i="104"/>
  <c r="Y107" i="104"/>
  <c r="Z106" i="104"/>
  <c r="Y106" i="104"/>
  <c r="Z105" i="104"/>
  <c r="Y105" i="104"/>
  <c r="Z104" i="104"/>
  <c r="Y104" i="104"/>
  <c r="Z103" i="104"/>
  <c r="Y103" i="104"/>
  <c r="Z102" i="104"/>
  <c r="Y102" i="104"/>
  <c r="Z101" i="104"/>
  <c r="Y101" i="104"/>
  <c r="Z100" i="104"/>
  <c r="Y100" i="104"/>
  <c r="Z97" i="104"/>
  <c r="Y97" i="104"/>
  <c r="Z96" i="104"/>
  <c r="Y96" i="104"/>
  <c r="Z95" i="104"/>
  <c r="Y95" i="104"/>
  <c r="Z94" i="104"/>
  <c r="Y94" i="104"/>
  <c r="Z93" i="104"/>
  <c r="Y93" i="104"/>
  <c r="Z92" i="104"/>
  <c r="Y92" i="104"/>
  <c r="Z91" i="104"/>
  <c r="Y91" i="104"/>
  <c r="Z90" i="104"/>
  <c r="Y90" i="104"/>
  <c r="Z89" i="104"/>
  <c r="Y89" i="104"/>
  <c r="Z88" i="104"/>
  <c r="Y88" i="104"/>
  <c r="Z87" i="104"/>
  <c r="Y87" i="104"/>
  <c r="Z86" i="104"/>
  <c r="Y86" i="104"/>
  <c r="Z85" i="104"/>
  <c r="Y85" i="104"/>
  <c r="Z84" i="104"/>
  <c r="Y84" i="104"/>
  <c r="Z83" i="104"/>
  <c r="Y83" i="104"/>
  <c r="Z82" i="104"/>
  <c r="Y82" i="104"/>
  <c r="Z81" i="104"/>
  <c r="Y81" i="104"/>
  <c r="Z80" i="104"/>
  <c r="Y80" i="104"/>
  <c r="Z79" i="104"/>
  <c r="Y79" i="104"/>
  <c r="Z78" i="104"/>
  <c r="Y78" i="104"/>
  <c r="Z77" i="104"/>
  <c r="Y77" i="104"/>
  <c r="Z76" i="104"/>
  <c r="Y76" i="104"/>
  <c r="Z75" i="104"/>
  <c r="Y75" i="104"/>
  <c r="Z74" i="104"/>
  <c r="Y74" i="104"/>
  <c r="Z73" i="104"/>
  <c r="Y73" i="104"/>
  <c r="Z72" i="104"/>
  <c r="Y72" i="104"/>
  <c r="Z71" i="104"/>
  <c r="Y71" i="104"/>
  <c r="Z70" i="104"/>
  <c r="Y70" i="104"/>
  <c r="Z69" i="104"/>
  <c r="Y69" i="104"/>
  <c r="Z68" i="104"/>
  <c r="Y68" i="104"/>
  <c r="Z67" i="104"/>
  <c r="Y67" i="104"/>
  <c r="Z66" i="104"/>
  <c r="Y66" i="104"/>
  <c r="Z65" i="104"/>
  <c r="Y65" i="104"/>
  <c r="Z64" i="104"/>
  <c r="Y64" i="104"/>
  <c r="Z63" i="104"/>
  <c r="Y63" i="104"/>
  <c r="Z62" i="104"/>
  <c r="Y62" i="104"/>
  <c r="Z61" i="104"/>
  <c r="Y61" i="104"/>
  <c r="Z60" i="104"/>
  <c r="Y60" i="104"/>
  <c r="Z59" i="104"/>
  <c r="Y59" i="104"/>
  <c r="Z58" i="104"/>
  <c r="Y58" i="104"/>
  <c r="Z57" i="104"/>
  <c r="Y57" i="104"/>
  <c r="Z56" i="104"/>
  <c r="Y56" i="104"/>
  <c r="Z55" i="104"/>
  <c r="Y55" i="104"/>
  <c r="Z54" i="104"/>
  <c r="Y54" i="104"/>
  <c r="Z53" i="104"/>
  <c r="Y53" i="104"/>
  <c r="Z52" i="104"/>
  <c r="Y52" i="104"/>
  <c r="Z51" i="104"/>
  <c r="Y51" i="104"/>
  <c r="Z50" i="104"/>
  <c r="Y50" i="104"/>
  <c r="Z49" i="104"/>
  <c r="Y49" i="104"/>
  <c r="Z48" i="104"/>
  <c r="Y48" i="104"/>
  <c r="Z47" i="104"/>
  <c r="Y47" i="104"/>
  <c r="Z46" i="104"/>
  <c r="Y46" i="104"/>
  <c r="Z45" i="104"/>
  <c r="Y45" i="104"/>
  <c r="Z44" i="104"/>
  <c r="Y44" i="104"/>
  <c r="Z43" i="104"/>
  <c r="Y43" i="104"/>
  <c r="Z42" i="104"/>
  <c r="Y42" i="104"/>
  <c r="Z41" i="104"/>
  <c r="Y41" i="104"/>
  <c r="Z40" i="104"/>
  <c r="Y40" i="104"/>
  <c r="Z39" i="104"/>
  <c r="Y39" i="104"/>
  <c r="Z38" i="104"/>
  <c r="Y38" i="104"/>
  <c r="Z37" i="104"/>
  <c r="Y37" i="104"/>
  <c r="Z36" i="104"/>
  <c r="Y36" i="104"/>
  <c r="Z35" i="104"/>
  <c r="Y35" i="104"/>
  <c r="Z34" i="104"/>
  <c r="Y34" i="104"/>
  <c r="Z33" i="104"/>
  <c r="Y33" i="104"/>
  <c r="Z32" i="104"/>
  <c r="Y32" i="104"/>
  <c r="Z31" i="104"/>
  <c r="Y31" i="104"/>
  <c r="Z30" i="104"/>
  <c r="Y30" i="104"/>
  <c r="Z29" i="104"/>
  <c r="Y29" i="104"/>
  <c r="Z28" i="104"/>
  <c r="Y28" i="104"/>
  <c r="Z27" i="104"/>
  <c r="Y27" i="104"/>
  <c r="Z26" i="104"/>
  <c r="Y26" i="104"/>
  <c r="Z25" i="104"/>
  <c r="Y25" i="104"/>
  <c r="Z24" i="104"/>
  <c r="Y24" i="104"/>
  <c r="Z23" i="104"/>
  <c r="Y23" i="104"/>
  <c r="Z22" i="104"/>
  <c r="Y22" i="104"/>
  <c r="Z21" i="104"/>
  <c r="Y21" i="104"/>
  <c r="Z20" i="104"/>
  <c r="Y20" i="104"/>
  <c r="Z19" i="104"/>
  <c r="Y19" i="104"/>
  <c r="Z18" i="104"/>
  <c r="Y18" i="104"/>
  <c r="Z17" i="104"/>
  <c r="Y17" i="104"/>
  <c r="Z16" i="104"/>
  <c r="Y16" i="104"/>
  <c r="Z15" i="104"/>
  <c r="Y15" i="104"/>
  <c r="Z14" i="104"/>
  <c r="Y14" i="104"/>
  <c r="Z13" i="104"/>
  <c r="Y13" i="104"/>
  <c r="Z12" i="104"/>
  <c r="Y12" i="104"/>
  <c r="Z11" i="104"/>
  <c r="Y11" i="104"/>
  <c r="Z10" i="104"/>
  <c r="Y10" i="104"/>
  <c r="Z9" i="104"/>
  <c r="Y9" i="104"/>
  <c r="Z8" i="104"/>
  <c r="Y8" i="104"/>
  <c r="Z7" i="104"/>
  <c r="Y7" i="104"/>
  <c r="Z6" i="104"/>
  <c r="Y6" i="104"/>
  <c r="Z5" i="104"/>
  <c r="Y5" i="104"/>
  <c r="Y115" i="103"/>
  <c r="Z115" i="103"/>
  <c r="Y116" i="103"/>
  <c r="Z116" i="103"/>
  <c r="Z122" i="103"/>
  <c r="Y122" i="103"/>
  <c r="Z121" i="103"/>
  <c r="Y121" i="103"/>
  <c r="Z120" i="103"/>
  <c r="Y120" i="103"/>
  <c r="Z119" i="103"/>
  <c r="Y119" i="103"/>
  <c r="Z118" i="103"/>
  <c r="Y118" i="103"/>
  <c r="Z117" i="103"/>
  <c r="Y117" i="103"/>
  <c r="Z114" i="103"/>
  <c r="Y114" i="103"/>
  <c r="Z113" i="103"/>
  <c r="Y113" i="103"/>
  <c r="Z112" i="103"/>
  <c r="Y112" i="103"/>
  <c r="Z111" i="103"/>
  <c r="Y111" i="103"/>
  <c r="Z110" i="103"/>
  <c r="Y110" i="103"/>
  <c r="Z109" i="103"/>
  <c r="Y109" i="103"/>
  <c r="Z108" i="103"/>
  <c r="Y108" i="103"/>
  <c r="Z107" i="103"/>
  <c r="Y107" i="103"/>
  <c r="Z106" i="103"/>
  <c r="Y106" i="103"/>
  <c r="Z105" i="103"/>
  <c r="Y105" i="103"/>
  <c r="Z104" i="103"/>
  <c r="Y104" i="103"/>
  <c r="Z103" i="103"/>
  <c r="Y103" i="103"/>
  <c r="Z102" i="103"/>
  <c r="Y102" i="103"/>
  <c r="Z101" i="103"/>
  <c r="Y101" i="103"/>
  <c r="Z100" i="103"/>
  <c r="Y100" i="103"/>
  <c r="Z99" i="103"/>
  <c r="Y99" i="103"/>
  <c r="Z98" i="103"/>
  <c r="Y98" i="103"/>
  <c r="Z97" i="103"/>
  <c r="Y97" i="103"/>
  <c r="Z96" i="103"/>
  <c r="Y96" i="103"/>
  <c r="Z95" i="103"/>
  <c r="Y95" i="103"/>
  <c r="Z94" i="103"/>
  <c r="Y94" i="103"/>
  <c r="Z93" i="103"/>
  <c r="Y93" i="103"/>
  <c r="Z92" i="103"/>
  <c r="Y92" i="103"/>
  <c r="Z91" i="103"/>
  <c r="Y91" i="103"/>
  <c r="Z90" i="103"/>
  <c r="Y90" i="103"/>
  <c r="Z89" i="103"/>
  <c r="Y89" i="103"/>
  <c r="Z88" i="103"/>
  <c r="Y88" i="103"/>
  <c r="Z87" i="103"/>
  <c r="Y87" i="103"/>
  <c r="Z86" i="103"/>
  <c r="Y86" i="103"/>
  <c r="Z85" i="103"/>
  <c r="Y85" i="103"/>
  <c r="Z84" i="103"/>
  <c r="Y84" i="103"/>
  <c r="Z83" i="103"/>
  <c r="Y83" i="103"/>
  <c r="Z82" i="103"/>
  <c r="Y82" i="103"/>
  <c r="Z81" i="103"/>
  <c r="Y81" i="103"/>
  <c r="Z80" i="103"/>
  <c r="Y80" i="103"/>
  <c r="Z79" i="103"/>
  <c r="Y79" i="103"/>
  <c r="Z78" i="103"/>
  <c r="Y78" i="103"/>
  <c r="Z77" i="103"/>
  <c r="Y77" i="103"/>
  <c r="Z76" i="103"/>
  <c r="Y76" i="103"/>
  <c r="Z75" i="103"/>
  <c r="Y75" i="103"/>
  <c r="Z74" i="103"/>
  <c r="Y74" i="103"/>
  <c r="Z73" i="103"/>
  <c r="Y73" i="103"/>
  <c r="Z72" i="103"/>
  <c r="Y72" i="103"/>
  <c r="Z69" i="103"/>
  <c r="Y69" i="103"/>
  <c r="Z68" i="103"/>
  <c r="Y68" i="103"/>
  <c r="Z67" i="103"/>
  <c r="Y67" i="103"/>
  <c r="Z66" i="103"/>
  <c r="Y66" i="103"/>
  <c r="Z65" i="103"/>
  <c r="Y65" i="103"/>
  <c r="Z64" i="103"/>
  <c r="Y64" i="103"/>
  <c r="Z63" i="103"/>
  <c r="Y63" i="103"/>
  <c r="Z62" i="103"/>
  <c r="Y62" i="103"/>
  <c r="Z61" i="103"/>
  <c r="Y61" i="103"/>
  <c r="Z60" i="103"/>
  <c r="Y60" i="103"/>
  <c r="Z59" i="103"/>
  <c r="Y59" i="103"/>
  <c r="Z58" i="103"/>
  <c r="Y58" i="103"/>
  <c r="Z57" i="103"/>
  <c r="Y57" i="103"/>
  <c r="Z56" i="103"/>
  <c r="Y56" i="103"/>
  <c r="Z55" i="103"/>
  <c r="Y55" i="103"/>
  <c r="Z54" i="103"/>
  <c r="Y54" i="103"/>
  <c r="Z53" i="103"/>
  <c r="Y53" i="103"/>
  <c r="Z52" i="103"/>
  <c r="Y52" i="103"/>
  <c r="Z51" i="103"/>
  <c r="Y51" i="103"/>
  <c r="Z50" i="103"/>
  <c r="Y50" i="103"/>
  <c r="Z49" i="103"/>
  <c r="Y49" i="103"/>
  <c r="Z48" i="103"/>
  <c r="Y48" i="103"/>
  <c r="Z47" i="103"/>
  <c r="Y47" i="103"/>
  <c r="Z46" i="103"/>
  <c r="Y46" i="103"/>
  <c r="Z45" i="103"/>
  <c r="Y45" i="103"/>
  <c r="Z44" i="103"/>
  <c r="Y44" i="103"/>
  <c r="Z43" i="103"/>
  <c r="Y43" i="103"/>
  <c r="Z42" i="103"/>
  <c r="Y42" i="103"/>
  <c r="Z41" i="103"/>
  <c r="Y41" i="103"/>
  <c r="Z40" i="103"/>
  <c r="Y40" i="103"/>
  <c r="Z39" i="103"/>
  <c r="Y39" i="103"/>
  <c r="Z38" i="103"/>
  <c r="Y38" i="103"/>
  <c r="Z37" i="103"/>
  <c r="Y37" i="103"/>
  <c r="Z36" i="103"/>
  <c r="Y36" i="103"/>
  <c r="Z35" i="103"/>
  <c r="Y35" i="103"/>
  <c r="Z34" i="103"/>
  <c r="Y34" i="103"/>
  <c r="Z33" i="103"/>
  <c r="Y33" i="103"/>
  <c r="Z32" i="103"/>
  <c r="Y32" i="103"/>
  <c r="Z31" i="103"/>
  <c r="Y31" i="103"/>
  <c r="Z30" i="103"/>
  <c r="Y30" i="103"/>
  <c r="Z29" i="103"/>
  <c r="Y29" i="103"/>
  <c r="Z28" i="103"/>
  <c r="Y28" i="103"/>
  <c r="Z27" i="103"/>
  <c r="Y27" i="103"/>
  <c r="Z26" i="103"/>
  <c r="Y26" i="103"/>
  <c r="Z25" i="103"/>
  <c r="Y25" i="103"/>
  <c r="Z24" i="103"/>
  <c r="Y24" i="103"/>
  <c r="Z23" i="103"/>
  <c r="Y23" i="103"/>
  <c r="Z22" i="103"/>
  <c r="Y22" i="103"/>
  <c r="Z21" i="103"/>
  <c r="Y21" i="103"/>
  <c r="Z20" i="103"/>
  <c r="Y20" i="103"/>
  <c r="Z19" i="103"/>
  <c r="Y19" i="103"/>
  <c r="Z18" i="103"/>
  <c r="Y18" i="103"/>
  <c r="Z17" i="103"/>
  <c r="Y17" i="103"/>
  <c r="Z16" i="103"/>
  <c r="Y16" i="103"/>
  <c r="Z15" i="103"/>
  <c r="Y15" i="103"/>
  <c r="Z14" i="103"/>
  <c r="Y14" i="103"/>
  <c r="Z13" i="103"/>
  <c r="Y13" i="103"/>
  <c r="Z12" i="103"/>
  <c r="Y12" i="103"/>
  <c r="Z11" i="103"/>
  <c r="Y11" i="103"/>
  <c r="Z10" i="103"/>
  <c r="Y10" i="103"/>
  <c r="Z9" i="103"/>
  <c r="Y9" i="103"/>
  <c r="Z8" i="103"/>
  <c r="Y8" i="103"/>
  <c r="Z7" i="103"/>
  <c r="Y7" i="103"/>
  <c r="Z6" i="103"/>
  <c r="Y6" i="103"/>
  <c r="Z5" i="103"/>
  <c r="Y5" i="103"/>
  <c r="Z117" i="102"/>
  <c r="Y117" i="102"/>
  <c r="Z116" i="102"/>
  <c r="Y116" i="102"/>
  <c r="Z115" i="102"/>
  <c r="Y115" i="102"/>
  <c r="Z121" i="102"/>
  <c r="Y121" i="102"/>
  <c r="Z120" i="102"/>
  <c r="Y120" i="102"/>
  <c r="Z119" i="102"/>
  <c r="Y119" i="102"/>
  <c r="Z118" i="102"/>
  <c r="Y118" i="102"/>
  <c r="Z114" i="102"/>
  <c r="Y114" i="102"/>
  <c r="Z113" i="102"/>
  <c r="Y113" i="102"/>
  <c r="Z112" i="102"/>
  <c r="Y112" i="102"/>
  <c r="Z111" i="102"/>
  <c r="Y111" i="102"/>
  <c r="Z110" i="102"/>
  <c r="Y110" i="102"/>
  <c r="Z109" i="102"/>
  <c r="Y109" i="102"/>
  <c r="Z108" i="102"/>
  <c r="Y108" i="102"/>
  <c r="Z107" i="102"/>
  <c r="Y107" i="102"/>
  <c r="Z106" i="102"/>
  <c r="Y106" i="102"/>
  <c r="Z105" i="102"/>
  <c r="Y105" i="102"/>
  <c r="Z104" i="102"/>
  <c r="Y104" i="102"/>
  <c r="Z103" i="102"/>
  <c r="Y103" i="102"/>
  <c r="Z102" i="102"/>
  <c r="Y102" i="102"/>
  <c r="Z101" i="102"/>
  <c r="Y101" i="102"/>
  <c r="Z100" i="102"/>
  <c r="Y100" i="102"/>
  <c r="Z99" i="102"/>
  <c r="Y99" i="102"/>
  <c r="Z98" i="102"/>
  <c r="Y98" i="102"/>
  <c r="Z97" i="102"/>
  <c r="Y97" i="102"/>
  <c r="Z96" i="102"/>
  <c r="Y96" i="102"/>
  <c r="Z95" i="102"/>
  <c r="Y95" i="102"/>
  <c r="Z94" i="102"/>
  <c r="Y94" i="102"/>
  <c r="Z93" i="102"/>
  <c r="Y93" i="102"/>
  <c r="Z92" i="102"/>
  <c r="Y92" i="102"/>
  <c r="Z91" i="102"/>
  <c r="Y91" i="102"/>
  <c r="Z90" i="102"/>
  <c r="Y90" i="102"/>
  <c r="Z89" i="102"/>
  <c r="Y89" i="102"/>
  <c r="Z88" i="102"/>
  <c r="Y88" i="102"/>
  <c r="Z87" i="102"/>
  <c r="Y87" i="102"/>
  <c r="Z84" i="102"/>
  <c r="Y84" i="102"/>
  <c r="Z83" i="102"/>
  <c r="Y83" i="102"/>
  <c r="Z82" i="102"/>
  <c r="Y82" i="102"/>
  <c r="Z81" i="102"/>
  <c r="Y81" i="102"/>
  <c r="Z80" i="102"/>
  <c r="Y80" i="102"/>
  <c r="Z79" i="102"/>
  <c r="Y79" i="102"/>
  <c r="Z78" i="102"/>
  <c r="Y78" i="102"/>
  <c r="Z77" i="102"/>
  <c r="Y77" i="102"/>
  <c r="Z76" i="102"/>
  <c r="Y76" i="102"/>
  <c r="Z75" i="102"/>
  <c r="Y75" i="102"/>
  <c r="Z74" i="102"/>
  <c r="Y74" i="102"/>
  <c r="Z73" i="102"/>
  <c r="Y73" i="102"/>
  <c r="Z72" i="102"/>
  <c r="Y72" i="102"/>
  <c r="Z71" i="102"/>
  <c r="Y71" i="102"/>
  <c r="Z70" i="102"/>
  <c r="Y70" i="102"/>
  <c r="Z69" i="102"/>
  <c r="Y69" i="102"/>
  <c r="Z68" i="102"/>
  <c r="Y68" i="102"/>
  <c r="Z67" i="102"/>
  <c r="Y67" i="102"/>
  <c r="Z66" i="102"/>
  <c r="Y66" i="102"/>
  <c r="Z65" i="102"/>
  <c r="Y65" i="102"/>
  <c r="Z64" i="102"/>
  <c r="Y64" i="102"/>
  <c r="Z63" i="102"/>
  <c r="Y63" i="102"/>
  <c r="Z62" i="102"/>
  <c r="Y62" i="102"/>
  <c r="Z61" i="102"/>
  <c r="Y61" i="102"/>
  <c r="Z60" i="102"/>
  <c r="Y60" i="102"/>
  <c r="Z59" i="102"/>
  <c r="Y59" i="102"/>
  <c r="Z58" i="102"/>
  <c r="Y58" i="102"/>
  <c r="Z57" i="102"/>
  <c r="Y57" i="102"/>
  <c r="Z56" i="102"/>
  <c r="Y56" i="102"/>
  <c r="Z55" i="102"/>
  <c r="Y55" i="102"/>
  <c r="Z54" i="102"/>
  <c r="Y54" i="102"/>
  <c r="Z53" i="102"/>
  <c r="Y53" i="102"/>
  <c r="Z52" i="102"/>
  <c r="Y52" i="102"/>
  <c r="Z51" i="102"/>
  <c r="Y51" i="102"/>
  <c r="Z50" i="102"/>
  <c r="Y50" i="102"/>
  <c r="Z49" i="102"/>
  <c r="Y49" i="102"/>
  <c r="Z48" i="102"/>
  <c r="Y48" i="102"/>
  <c r="Z47" i="102"/>
  <c r="Y47" i="102"/>
  <c r="Z46" i="102"/>
  <c r="Y46" i="102"/>
  <c r="Z45" i="102"/>
  <c r="Y45" i="102"/>
  <c r="Z44" i="102"/>
  <c r="Y44" i="102"/>
  <c r="Z43" i="102"/>
  <c r="Y43" i="102"/>
  <c r="Z42" i="102"/>
  <c r="Y42" i="102"/>
  <c r="Z41" i="102"/>
  <c r="Y41" i="102"/>
  <c r="Z40" i="102"/>
  <c r="Y40" i="102"/>
  <c r="Z39" i="102"/>
  <c r="Y39" i="102"/>
  <c r="Z38" i="102"/>
  <c r="Y38" i="102"/>
  <c r="Z37" i="102"/>
  <c r="Y37" i="102"/>
  <c r="Z36" i="102"/>
  <c r="Y36" i="102"/>
  <c r="Z35" i="102"/>
  <c r="Y35" i="102"/>
  <c r="Z34" i="102"/>
  <c r="Y34" i="102"/>
  <c r="Z33" i="102"/>
  <c r="Y33" i="102"/>
  <c r="Z32" i="102"/>
  <c r="Y32" i="102"/>
  <c r="Z31" i="102"/>
  <c r="Y31" i="102"/>
  <c r="Z30" i="102"/>
  <c r="Y30" i="102"/>
  <c r="Z29" i="102"/>
  <c r="Y29" i="102"/>
  <c r="Z28" i="102"/>
  <c r="Y28" i="102"/>
  <c r="Z27" i="102"/>
  <c r="Y27" i="102"/>
  <c r="Z26" i="102"/>
  <c r="Y26" i="102"/>
  <c r="Z25" i="102"/>
  <c r="Y25" i="102"/>
  <c r="Z24" i="102"/>
  <c r="Y24" i="102"/>
  <c r="Z23" i="102"/>
  <c r="Y23" i="102"/>
  <c r="Z22" i="102"/>
  <c r="Y22" i="102"/>
  <c r="Z21" i="102"/>
  <c r="Y21" i="102"/>
  <c r="Z20" i="102"/>
  <c r="Y20" i="102"/>
  <c r="Z19" i="102"/>
  <c r="Y19" i="102"/>
  <c r="Z18" i="102"/>
  <c r="Y18" i="102"/>
  <c r="Z17" i="102"/>
  <c r="Y17" i="102"/>
  <c r="Z16" i="102"/>
  <c r="Y16" i="102"/>
  <c r="Z15" i="102"/>
  <c r="Y15" i="102"/>
  <c r="Z14" i="102"/>
  <c r="Y14" i="102"/>
  <c r="Z13" i="102"/>
  <c r="Y13" i="102"/>
  <c r="Z12" i="102"/>
  <c r="Y12" i="102"/>
  <c r="Z11" i="102"/>
  <c r="Y11" i="102"/>
  <c r="Z10" i="102"/>
  <c r="Y10" i="102"/>
  <c r="Z9" i="102"/>
  <c r="Y9" i="102"/>
  <c r="Z8" i="102"/>
  <c r="Y8" i="102"/>
  <c r="Z7" i="102"/>
  <c r="Y7" i="102"/>
  <c r="Z6" i="102"/>
  <c r="Y6" i="102"/>
  <c r="Z5" i="102"/>
  <c r="Y5" i="102"/>
  <c r="Y113" i="101"/>
  <c r="Z113" i="101"/>
  <c r="Y114" i="101"/>
  <c r="Z114" i="101"/>
  <c r="Y115" i="101"/>
  <c r="Z115" i="101"/>
  <c r="Y116" i="101"/>
  <c r="Z116" i="101"/>
  <c r="Y117" i="101"/>
  <c r="Z117" i="101"/>
  <c r="Z122" i="101"/>
  <c r="Y122" i="101"/>
  <c r="Z121" i="101"/>
  <c r="Y121" i="101"/>
  <c r="Z120" i="101"/>
  <c r="Y120" i="101"/>
  <c r="Z119" i="101"/>
  <c r="Y119" i="101"/>
  <c r="Z118" i="101"/>
  <c r="Y118" i="101"/>
  <c r="Z112" i="101"/>
  <c r="Y112" i="101"/>
  <c r="Z111" i="101"/>
  <c r="Y111" i="101"/>
  <c r="Z110" i="101"/>
  <c r="Y110" i="101"/>
  <c r="Z109" i="101"/>
  <c r="Y109" i="101"/>
  <c r="Z108" i="101"/>
  <c r="Y108" i="101"/>
  <c r="Z107" i="101"/>
  <c r="Y107" i="101"/>
  <c r="Z106" i="101"/>
  <c r="Y106" i="101"/>
  <c r="Z105" i="101"/>
  <c r="Y105" i="101"/>
  <c r="Z104" i="101"/>
  <c r="Y104" i="101"/>
  <c r="Z103" i="101"/>
  <c r="Y103" i="101"/>
  <c r="Z102" i="101"/>
  <c r="Y102" i="101"/>
  <c r="Z101" i="101"/>
  <c r="Y101" i="101"/>
  <c r="Z100" i="101"/>
  <c r="Y100" i="101"/>
  <c r="Z99" i="101"/>
  <c r="Y99" i="101"/>
  <c r="Z98" i="101"/>
  <c r="Y98" i="101"/>
  <c r="Z97" i="101"/>
  <c r="Y97" i="101"/>
  <c r="Z96" i="101"/>
  <c r="Y96" i="101"/>
  <c r="Z95" i="101"/>
  <c r="Y95" i="101"/>
  <c r="Z94" i="101"/>
  <c r="Y94" i="101"/>
  <c r="Z93" i="101"/>
  <c r="Y93" i="101"/>
  <c r="Z92" i="101"/>
  <c r="Y92" i="101"/>
  <c r="Z91" i="101"/>
  <c r="Y91" i="101"/>
  <c r="Z90" i="101"/>
  <c r="Y90" i="101"/>
  <c r="Z89" i="101"/>
  <c r="Y89" i="101"/>
  <c r="Z88" i="101"/>
  <c r="Y88" i="101"/>
  <c r="Z87" i="101"/>
  <c r="Y87" i="101"/>
  <c r="Z86" i="101"/>
  <c r="Y86" i="101"/>
  <c r="Z85" i="101"/>
  <c r="Y85" i="101"/>
  <c r="Z84" i="101"/>
  <c r="Y84" i="101"/>
  <c r="Z83" i="101"/>
  <c r="Y83" i="101"/>
  <c r="Z82" i="101"/>
  <c r="Y82" i="101"/>
  <c r="Z81" i="101"/>
  <c r="Y81" i="101"/>
  <c r="Z80" i="101"/>
  <c r="Y80" i="101"/>
  <c r="Z79" i="101"/>
  <c r="Y79" i="101"/>
  <c r="Z78" i="101"/>
  <c r="Y78" i="101"/>
  <c r="Z77" i="101"/>
  <c r="Y77" i="101"/>
  <c r="Z74" i="101"/>
  <c r="Y74" i="101"/>
  <c r="Z73" i="101"/>
  <c r="Y73" i="101"/>
  <c r="Z72" i="101"/>
  <c r="Y72" i="101"/>
  <c r="Z71" i="101"/>
  <c r="Y71" i="101"/>
  <c r="Z70" i="101"/>
  <c r="Y70" i="101"/>
  <c r="Z69" i="101"/>
  <c r="Y69" i="101"/>
  <c r="Z68" i="101"/>
  <c r="Y68" i="101"/>
  <c r="Z67" i="101"/>
  <c r="Y67" i="101"/>
  <c r="Z66" i="101"/>
  <c r="Y66" i="101"/>
  <c r="Z65" i="101"/>
  <c r="Y65" i="101"/>
  <c r="Z64" i="101"/>
  <c r="Y64" i="101"/>
  <c r="Z63" i="101"/>
  <c r="Y63" i="101"/>
  <c r="Z62" i="101"/>
  <c r="Y62" i="101"/>
  <c r="Z61" i="101"/>
  <c r="Y61" i="101"/>
  <c r="Z60" i="101"/>
  <c r="Y60" i="101"/>
  <c r="Z59" i="101"/>
  <c r="Y59" i="101"/>
  <c r="Z58" i="101"/>
  <c r="Y58" i="101"/>
  <c r="Z57" i="101"/>
  <c r="Y57" i="101"/>
  <c r="Z56" i="101"/>
  <c r="Y56" i="101"/>
  <c r="Z55" i="101"/>
  <c r="Y55" i="101"/>
  <c r="Z54" i="101"/>
  <c r="Y54" i="101"/>
  <c r="Z53" i="101"/>
  <c r="Y53" i="101"/>
  <c r="Z52" i="101"/>
  <c r="Y52" i="101"/>
  <c r="Z51" i="101"/>
  <c r="Y51" i="101"/>
  <c r="Z50" i="101"/>
  <c r="Y50" i="101"/>
  <c r="Z49" i="101"/>
  <c r="Y49" i="101"/>
  <c r="Z48" i="101"/>
  <c r="Y48" i="101"/>
  <c r="Z47" i="101"/>
  <c r="Y47" i="101"/>
  <c r="Z46" i="101"/>
  <c r="Y46" i="101"/>
  <c r="Z45" i="101"/>
  <c r="Y45" i="101"/>
  <c r="Z44" i="101"/>
  <c r="Y44" i="101"/>
  <c r="Z43" i="101"/>
  <c r="Y43" i="101"/>
  <c r="Z42" i="101"/>
  <c r="Y42" i="101"/>
  <c r="Z41" i="101"/>
  <c r="Y41" i="101"/>
  <c r="Z40" i="101"/>
  <c r="Y40" i="101"/>
  <c r="Z39" i="101"/>
  <c r="Y39" i="101"/>
  <c r="Z38" i="101"/>
  <c r="Y38" i="101"/>
  <c r="Z37" i="101"/>
  <c r="Y37" i="101"/>
  <c r="Z36" i="101"/>
  <c r="Y36" i="101"/>
  <c r="Z35" i="101"/>
  <c r="Y35" i="101"/>
  <c r="Z34" i="101"/>
  <c r="Y34" i="101"/>
  <c r="Z33" i="101"/>
  <c r="Y33" i="101"/>
  <c r="Z32" i="101"/>
  <c r="Y32" i="101"/>
  <c r="Z31" i="101"/>
  <c r="Y31" i="101"/>
  <c r="Z30" i="101"/>
  <c r="Y30" i="101"/>
  <c r="Z29" i="101"/>
  <c r="Y29" i="101"/>
  <c r="Z28" i="101"/>
  <c r="Y28" i="101"/>
  <c r="Z27" i="101"/>
  <c r="Y27" i="101"/>
  <c r="Z26" i="101"/>
  <c r="Y26" i="101"/>
  <c r="Z25" i="101"/>
  <c r="Y25" i="101"/>
  <c r="Z24" i="101"/>
  <c r="Y24" i="101"/>
  <c r="Z23" i="101"/>
  <c r="Y23" i="101"/>
  <c r="Z22" i="101"/>
  <c r="Y22" i="101"/>
  <c r="Z21" i="101"/>
  <c r="Y21" i="101"/>
  <c r="Z20" i="101"/>
  <c r="Y20" i="101"/>
  <c r="Z19" i="101"/>
  <c r="Y19" i="101"/>
  <c r="Z18" i="101"/>
  <c r="Y18" i="101"/>
  <c r="Z17" i="101"/>
  <c r="Y17" i="101"/>
  <c r="Z16" i="101"/>
  <c r="Y16" i="101"/>
  <c r="Z15" i="101"/>
  <c r="Y15" i="101"/>
  <c r="Z14" i="101"/>
  <c r="Y14" i="101"/>
  <c r="Z13" i="101"/>
  <c r="Y13" i="101"/>
  <c r="Z12" i="101"/>
  <c r="Y12" i="101"/>
  <c r="Z11" i="101"/>
  <c r="Y11" i="101"/>
  <c r="Z10" i="101"/>
  <c r="Y10" i="101"/>
  <c r="Z9" i="101"/>
  <c r="Y9" i="101"/>
  <c r="Z8" i="101"/>
  <c r="Y8" i="101"/>
  <c r="Z7" i="101"/>
  <c r="Y7" i="101"/>
  <c r="Z6" i="101"/>
  <c r="Y6" i="101"/>
  <c r="Z5" i="101"/>
  <c r="Y5" i="101"/>
  <c r="Z112" i="100"/>
  <c r="Y112" i="100"/>
  <c r="Z111" i="100"/>
  <c r="Y111" i="100"/>
  <c r="Z110" i="100"/>
  <c r="Y110" i="100"/>
  <c r="Z109" i="100"/>
  <c r="Y109" i="100"/>
  <c r="Z108" i="100"/>
  <c r="Y108" i="100"/>
  <c r="Z107" i="100"/>
  <c r="Y107" i="100"/>
  <c r="Z106" i="100"/>
  <c r="Y106" i="100"/>
  <c r="Z105" i="100"/>
  <c r="Y105" i="100"/>
  <c r="Z104" i="100"/>
  <c r="Y104" i="100"/>
  <c r="Z103" i="100"/>
  <c r="Y103" i="100"/>
  <c r="Z102" i="100"/>
  <c r="Y102" i="100"/>
  <c r="Z101" i="100"/>
  <c r="Y101" i="100"/>
  <c r="Z100" i="100"/>
  <c r="Y100" i="100"/>
  <c r="Z99" i="100"/>
  <c r="Y99" i="100"/>
  <c r="Z98" i="100"/>
  <c r="Y98" i="100"/>
  <c r="Z97" i="100"/>
  <c r="Y97" i="100"/>
  <c r="Z96" i="100"/>
  <c r="Y96" i="100"/>
  <c r="Z95" i="100"/>
  <c r="Y95" i="100"/>
  <c r="Z94" i="100"/>
  <c r="Y94" i="100"/>
  <c r="Z93" i="100"/>
  <c r="Y93" i="100"/>
  <c r="Z92" i="100"/>
  <c r="Y92" i="100"/>
  <c r="Z91" i="100"/>
  <c r="Y91" i="100"/>
  <c r="Z90" i="100"/>
  <c r="Y90" i="100"/>
  <c r="Z89" i="100"/>
  <c r="Y89" i="100"/>
  <c r="Z88" i="100"/>
  <c r="Y88" i="100"/>
  <c r="Z87" i="100"/>
  <c r="Y87" i="100"/>
  <c r="Z86" i="100"/>
  <c r="Y86" i="100"/>
  <c r="Z85" i="100"/>
  <c r="Y85" i="100"/>
  <c r="Z84" i="100"/>
  <c r="Y84" i="100"/>
  <c r="Z83" i="100"/>
  <c r="Y83" i="100"/>
  <c r="Z82" i="100"/>
  <c r="Y82" i="100"/>
  <c r="Z81" i="100"/>
  <c r="Y81" i="100"/>
  <c r="Z80" i="100"/>
  <c r="Y80" i="100"/>
  <c r="Z79" i="100"/>
  <c r="Y79" i="100"/>
  <c r="Z78" i="100"/>
  <c r="Y78" i="100"/>
  <c r="Z77" i="100"/>
  <c r="Y77" i="100"/>
  <c r="Z76" i="100"/>
  <c r="Y76" i="100"/>
  <c r="Z75" i="100"/>
  <c r="Y75" i="100"/>
  <c r="Z74" i="100"/>
  <c r="Y74" i="100"/>
  <c r="Z73" i="100"/>
  <c r="Y73" i="100"/>
  <c r="Z72" i="100"/>
  <c r="Y72" i="100"/>
  <c r="Z71" i="100"/>
  <c r="Y71" i="100"/>
  <c r="Z70" i="100"/>
  <c r="Y70" i="100"/>
  <c r="Z69" i="100"/>
  <c r="Y69" i="100"/>
  <c r="Z68" i="100"/>
  <c r="Y68" i="100"/>
  <c r="Z67" i="100"/>
  <c r="Y67" i="100"/>
  <c r="Z66" i="100"/>
  <c r="Y66" i="100"/>
  <c r="Z65" i="100"/>
  <c r="Y65" i="100"/>
  <c r="Z64" i="100"/>
  <c r="Y64" i="100"/>
  <c r="Z63" i="100"/>
  <c r="Y63" i="100"/>
  <c r="Z62" i="100"/>
  <c r="Y62" i="100"/>
  <c r="Z61" i="100"/>
  <c r="Y61" i="100"/>
  <c r="Z60" i="100"/>
  <c r="Y60" i="100"/>
  <c r="Z59" i="100"/>
  <c r="Y59" i="100"/>
  <c r="Z56" i="100"/>
  <c r="Y56" i="100"/>
  <c r="Z55" i="100"/>
  <c r="Y55" i="100"/>
  <c r="Z54" i="100"/>
  <c r="Y54" i="100"/>
  <c r="Z53" i="100"/>
  <c r="Y53" i="100"/>
  <c r="Z52" i="100"/>
  <c r="Y52" i="100"/>
  <c r="Z51" i="100"/>
  <c r="Y51" i="100"/>
  <c r="Z50" i="100"/>
  <c r="Y50" i="100"/>
  <c r="Z49" i="100"/>
  <c r="Y49" i="100"/>
  <c r="Z48" i="100"/>
  <c r="Y48" i="100"/>
  <c r="Z47" i="100"/>
  <c r="Y47" i="100"/>
  <c r="Z46" i="100"/>
  <c r="Y46" i="100"/>
  <c r="Z45" i="100"/>
  <c r="Y45" i="100"/>
  <c r="Z44" i="100"/>
  <c r="Y44" i="100"/>
  <c r="Z43" i="100"/>
  <c r="Y43" i="100"/>
  <c r="Z42" i="100"/>
  <c r="Y42" i="100"/>
  <c r="Z41" i="100"/>
  <c r="Y41" i="100"/>
  <c r="Z40" i="100"/>
  <c r="Y40" i="100"/>
  <c r="Z39" i="100"/>
  <c r="Y39" i="100"/>
  <c r="Z38" i="100"/>
  <c r="Y38" i="100"/>
  <c r="Z37" i="100"/>
  <c r="Y37" i="100"/>
  <c r="Z36" i="100"/>
  <c r="Y36" i="100"/>
  <c r="Z35" i="100"/>
  <c r="Y35" i="100"/>
  <c r="Z34" i="100"/>
  <c r="Y34" i="100"/>
  <c r="Z33" i="100"/>
  <c r="Y33" i="100"/>
  <c r="Z32" i="100"/>
  <c r="Y32" i="100"/>
  <c r="Z31" i="100"/>
  <c r="Y31" i="100"/>
  <c r="Z30" i="100"/>
  <c r="Y30" i="100"/>
  <c r="Z29" i="100"/>
  <c r="Y29" i="100"/>
  <c r="Z28" i="100"/>
  <c r="Y28" i="100"/>
  <c r="Z27" i="100"/>
  <c r="Y27" i="100"/>
  <c r="Z26" i="100"/>
  <c r="Y26" i="100"/>
  <c r="Z25" i="100"/>
  <c r="Y25" i="100"/>
  <c r="Z24" i="100"/>
  <c r="Y24" i="100"/>
  <c r="Z23" i="100"/>
  <c r="Y23" i="100"/>
  <c r="Z22" i="100"/>
  <c r="Y22" i="100"/>
  <c r="Z21" i="100"/>
  <c r="Y21" i="100"/>
  <c r="Z20" i="100"/>
  <c r="Y20" i="100"/>
  <c r="Z19" i="100"/>
  <c r="Y19" i="100"/>
  <c r="Z18" i="100"/>
  <c r="Y18" i="100"/>
  <c r="Z17" i="100"/>
  <c r="Y17" i="100"/>
  <c r="Z16" i="100"/>
  <c r="Y16" i="100"/>
  <c r="Z15" i="100"/>
  <c r="Y15" i="100"/>
  <c r="Z14" i="100"/>
  <c r="Y14" i="100"/>
  <c r="Z13" i="100"/>
  <c r="Y13" i="100"/>
  <c r="Z12" i="100"/>
  <c r="Y12" i="100"/>
  <c r="Z11" i="100"/>
  <c r="Y11" i="100"/>
  <c r="Z10" i="100"/>
  <c r="Y10" i="100"/>
  <c r="Z9" i="100"/>
  <c r="Y9" i="100"/>
  <c r="Z8" i="100"/>
  <c r="Y8" i="100"/>
  <c r="Z7" i="100"/>
  <c r="Y7" i="100"/>
  <c r="Z6" i="100"/>
  <c r="Y6" i="100"/>
  <c r="Z5" i="100"/>
  <c r="Y5" i="100"/>
  <c r="Y121" i="27"/>
  <c r="Z121" i="27"/>
  <c r="Y122" i="27"/>
  <c r="Z122" i="27"/>
  <c r="Y123" i="27"/>
  <c r="Z123" i="27"/>
  <c r="Y126" i="27"/>
  <c r="Z126" i="27"/>
  <c r="Y127" i="27"/>
  <c r="Z127" i="27"/>
  <c r="Y100" i="27"/>
  <c r="Z100" i="27"/>
  <c r="Y101" i="27"/>
  <c r="Z101" i="27"/>
  <c r="Y102" i="27"/>
  <c r="Z102" i="27"/>
  <c r="Y103" i="27"/>
  <c r="Z103" i="27"/>
  <c r="Y104" i="27"/>
  <c r="Z104" i="27"/>
  <c r="Y105" i="27"/>
  <c r="Z105" i="27"/>
  <c r="Y106" i="27"/>
  <c r="Z106" i="27"/>
  <c r="Y107" i="27"/>
  <c r="Z107" i="27"/>
  <c r="Y108" i="27"/>
  <c r="Z108" i="27"/>
  <c r="Y109" i="27"/>
  <c r="Z109" i="27"/>
  <c r="Y110" i="27"/>
  <c r="Z110" i="27"/>
  <c r="Y111" i="27"/>
  <c r="Z111" i="27"/>
  <c r="Y112" i="27"/>
  <c r="Z112" i="27"/>
  <c r="Y113" i="27"/>
  <c r="Z113" i="27"/>
  <c r="Y114" i="27"/>
  <c r="Z114" i="27"/>
  <c r="Y117" i="27"/>
  <c r="Z117" i="27"/>
  <c r="Y118" i="27"/>
  <c r="Z118" i="27"/>
  <c r="Y119" i="27"/>
  <c r="Z119" i="27"/>
  <c r="Y120" i="27"/>
  <c r="Z120" i="27"/>
  <c r="Y7" i="27"/>
  <c r="Z7" i="27"/>
  <c r="Y8" i="27"/>
  <c r="Z8" i="27"/>
  <c r="Y9" i="27"/>
  <c r="Z9" i="27"/>
  <c r="Y10" i="27"/>
  <c r="Z10" i="27"/>
  <c r="Y11" i="27"/>
  <c r="Z11" i="27"/>
  <c r="Y12" i="27"/>
  <c r="Z12" i="27"/>
  <c r="Y13" i="27"/>
  <c r="Z13" i="27"/>
  <c r="Y14" i="27"/>
  <c r="Z14" i="27"/>
  <c r="Y15" i="27"/>
  <c r="Z15" i="27"/>
  <c r="Y16" i="27"/>
  <c r="Z16" i="27"/>
  <c r="Y17" i="27"/>
  <c r="Z17" i="27"/>
  <c r="Y18" i="27"/>
  <c r="Z18" i="27"/>
  <c r="Y19" i="27"/>
  <c r="Z19" i="27"/>
  <c r="Y20" i="27"/>
  <c r="Z20" i="27"/>
  <c r="Y21" i="27"/>
  <c r="Z21" i="27"/>
  <c r="Y22" i="27"/>
  <c r="Z22" i="27"/>
  <c r="Y23" i="27"/>
  <c r="Z23" i="27"/>
  <c r="Y24" i="27"/>
  <c r="Z24" i="27"/>
  <c r="Y25" i="27"/>
  <c r="Z25" i="27"/>
  <c r="Y26" i="27"/>
  <c r="Z26" i="27"/>
  <c r="Y27" i="27"/>
  <c r="Z27" i="27"/>
  <c r="Y28" i="27"/>
  <c r="Z28" i="27"/>
  <c r="Y29" i="27"/>
  <c r="Z29" i="27"/>
  <c r="Y30" i="27"/>
  <c r="Z30" i="27"/>
  <c r="Y31" i="27"/>
  <c r="Z31" i="27"/>
  <c r="Y32" i="27"/>
  <c r="Z32" i="27"/>
  <c r="Y33" i="27"/>
  <c r="Z33" i="27"/>
  <c r="Y34" i="27"/>
  <c r="Z34" i="27"/>
  <c r="Y35" i="27"/>
  <c r="Z35" i="27"/>
  <c r="Y36" i="27"/>
  <c r="Z36" i="27"/>
  <c r="Y37" i="27"/>
  <c r="Z37" i="27"/>
  <c r="Y38" i="27"/>
  <c r="Z38" i="27"/>
  <c r="Y39" i="27"/>
  <c r="Z39" i="27"/>
  <c r="Y40" i="27"/>
  <c r="Z40" i="27"/>
  <c r="Y41" i="27"/>
  <c r="Z41" i="27"/>
  <c r="Y42" i="27"/>
  <c r="Z42" i="27"/>
  <c r="Y43" i="27"/>
  <c r="Z43" i="27"/>
  <c r="Y44" i="27"/>
  <c r="Z44" i="27"/>
  <c r="Y45" i="27"/>
  <c r="Z45" i="27"/>
  <c r="Y46" i="27"/>
  <c r="Z46" i="27"/>
  <c r="Y47" i="27"/>
  <c r="Z47" i="27"/>
  <c r="Y48" i="27"/>
  <c r="Z48" i="27"/>
  <c r="Y49" i="27"/>
  <c r="Z49" i="27"/>
  <c r="Y50" i="27"/>
  <c r="Z50" i="27"/>
  <c r="Y51" i="27"/>
  <c r="Z51" i="27"/>
  <c r="Y52" i="27"/>
  <c r="Z52" i="27"/>
  <c r="Y53" i="27"/>
  <c r="Z53" i="27"/>
  <c r="Y54" i="27"/>
  <c r="Z54" i="27"/>
  <c r="Y55" i="27"/>
  <c r="Z55" i="27"/>
  <c r="Y56" i="27"/>
  <c r="Z56" i="27"/>
  <c r="Y57" i="27"/>
  <c r="Z57" i="27"/>
  <c r="Y58" i="27"/>
  <c r="Z58" i="27"/>
  <c r="Y59" i="27"/>
  <c r="Z59" i="27"/>
  <c r="Y60" i="27"/>
  <c r="Z60" i="27"/>
  <c r="Y61" i="27"/>
  <c r="Z61" i="27"/>
  <c r="Y62" i="27"/>
  <c r="Z62" i="27"/>
  <c r="Y63" i="27"/>
  <c r="Z63" i="27"/>
  <c r="Y64" i="27"/>
  <c r="Z64" i="27"/>
  <c r="Y65" i="27"/>
  <c r="Z65" i="27"/>
  <c r="Y66" i="27"/>
  <c r="Z66" i="27"/>
  <c r="Y67" i="27"/>
  <c r="Z67" i="27"/>
  <c r="Y68" i="27"/>
  <c r="Z68" i="27"/>
  <c r="Y69" i="27"/>
  <c r="Z69" i="27"/>
  <c r="Y70" i="27"/>
  <c r="Z70" i="27"/>
  <c r="Y71" i="27"/>
  <c r="Z71" i="27"/>
  <c r="Y72" i="27"/>
  <c r="Z72" i="27"/>
  <c r="Y73" i="27"/>
  <c r="Z73" i="27"/>
  <c r="Y74" i="27"/>
  <c r="Z74" i="27"/>
  <c r="Y75" i="27"/>
  <c r="Z75" i="27"/>
  <c r="Y76" i="27"/>
  <c r="Z76" i="27"/>
  <c r="Y77" i="27"/>
  <c r="Z77" i="27"/>
  <c r="Y78" i="27"/>
  <c r="Z78" i="27"/>
  <c r="Y79" i="27"/>
  <c r="Z79" i="27"/>
  <c r="Y80" i="27"/>
  <c r="Z80" i="27"/>
  <c r="Y81" i="27"/>
  <c r="Z81" i="27"/>
  <c r="Y82" i="27"/>
  <c r="Z82" i="27"/>
  <c r="Y83" i="27"/>
  <c r="Z83" i="27"/>
  <c r="Y84" i="27"/>
  <c r="Z84" i="27"/>
  <c r="Y85" i="27"/>
  <c r="Z85" i="27"/>
  <c r="Y86" i="27"/>
  <c r="Z86" i="27"/>
  <c r="Y87" i="27"/>
  <c r="Z87" i="27"/>
  <c r="Y88" i="27"/>
  <c r="Z88" i="27"/>
  <c r="Y89" i="27"/>
  <c r="Z89" i="27"/>
  <c r="Y90" i="27"/>
  <c r="Z90" i="27"/>
  <c r="Y91" i="27"/>
  <c r="Z91" i="27"/>
  <c r="Y92" i="27"/>
  <c r="Z92" i="27"/>
  <c r="Y93" i="27"/>
  <c r="Z93" i="27"/>
  <c r="Y94" i="27"/>
  <c r="Z94" i="27"/>
  <c r="Y95" i="27"/>
  <c r="Z95" i="27"/>
  <c r="Y96" i="27"/>
  <c r="Z96" i="27"/>
  <c r="Y97" i="27"/>
  <c r="Z97" i="27"/>
  <c r="Y98" i="27"/>
  <c r="Z98" i="27"/>
  <c r="Y99" i="27"/>
  <c r="Z99" i="27"/>
  <c r="Y124" i="27"/>
  <c r="Z124" i="27"/>
  <c r="Y125" i="27"/>
  <c r="Z125" i="27"/>
  <c r="Y128" i="27"/>
  <c r="Z128" i="27"/>
  <c r="Z6" i="27"/>
  <c r="Y6" i="27"/>
  <c r="Y5" i="27"/>
  <c r="Z5" i="27"/>
</calcChain>
</file>

<file path=xl/sharedStrings.xml><?xml version="1.0" encoding="utf-8"?>
<sst xmlns="http://schemas.openxmlformats.org/spreadsheetml/2006/main" count="5617" uniqueCount="423">
  <si>
    <t>Source sheet</t>
  </si>
  <si>
    <t>Plot name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</si>
  <si>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</si>
  <si>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</si>
  <si>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</si>
  <si>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</si>
  <si>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</si>
  <si>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</si>
  <si>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</si>
  <si>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IsoLine</t>
  </si>
  <si>
    <t>3D plot</t>
  </si>
  <si>
    <t>Linear</t>
  </si>
  <si>
    <t>Data Range</t>
  </si>
  <si>
    <t>Filled Symbols</t>
  </si>
  <si>
    <t>ConcAge</t>
  </si>
  <si>
    <t>ConcSwap</t>
  </si>
  <si>
    <t>1st Symbol-row</t>
  </si>
  <si>
    <t>RATIOS</t>
  </si>
  <si>
    <t>Sample</t>
  </si>
  <si>
    <t>Analysis</t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</si>
  <si>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235</t>
    </r>
    <r>
      <rPr>
        <b/>
        <sz val="10"/>
        <rFont val="Arial"/>
        <family val="2"/>
      </rPr>
      <t>U</t>
    </r>
    <r>
      <rPr>
        <b/>
        <vertAlign val="superscript"/>
        <sz val="10"/>
        <rFont val="Arial"/>
        <family val="2"/>
      </rPr>
      <t>b</t>
    </r>
  </si>
  <si>
    <r>
      <t xml:space="preserve">2 </t>
    </r>
    <r>
      <rPr>
        <b/>
        <sz val="10"/>
        <rFont val="Symbol"/>
        <family val="1"/>
        <charset val="2"/>
      </rPr>
      <t>s</t>
    </r>
    <r>
      <rPr>
        <b/>
        <vertAlign val="superscript"/>
        <sz val="10"/>
        <rFont val="Arial"/>
        <family val="2"/>
      </rPr>
      <t>d</t>
    </r>
  </si>
  <si>
    <r>
      <t>206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238</t>
    </r>
    <r>
      <rPr>
        <b/>
        <sz val="10"/>
        <rFont val="Arial"/>
        <family val="2"/>
      </rPr>
      <t>U</t>
    </r>
    <r>
      <rPr>
        <b/>
        <vertAlign val="superscript"/>
        <sz val="10"/>
        <rFont val="Arial"/>
        <family val="2"/>
      </rPr>
      <t>b</t>
    </r>
  </si>
  <si>
    <r>
      <t>rho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</si>
  <si>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  <r>
      <rPr>
        <b/>
        <vertAlign val="superscript"/>
        <sz val="10"/>
        <rFont val="Arial"/>
        <family val="2"/>
      </rPr>
      <t>e</t>
    </r>
  </si>
  <si>
    <r>
      <t>U/Th</t>
    </r>
    <r>
      <rPr>
        <b/>
        <vertAlign val="superscript"/>
        <sz val="10"/>
        <rFont val="Arial"/>
        <family val="2"/>
      </rPr>
      <t>a</t>
    </r>
  </si>
  <si>
    <t>AGES</t>
  </si>
  <si>
    <r>
      <t xml:space="preserve">2 </t>
    </r>
    <r>
      <rPr>
        <b/>
        <sz val="10"/>
        <rFont val="Symbol"/>
        <family val="1"/>
        <charset val="2"/>
      </rPr>
      <t>s</t>
    </r>
  </si>
  <si>
    <r>
      <t>a</t>
    </r>
    <r>
      <rPr>
        <sz val="10"/>
        <rFont val="Arial"/>
        <family val="2"/>
      </rPr>
      <t>U, Th and Pb concentrations with errors (2SE) and U/Th ratios are calculated relative to the GJ-1 reference zircon</t>
    </r>
  </si>
  <si>
    <r>
      <t>CONCENTRATIONS</t>
    </r>
    <r>
      <rPr>
        <b/>
        <vertAlign val="superscript"/>
        <sz val="12"/>
        <rFont val="Arial"/>
        <family val="2"/>
      </rPr>
      <t>a</t>
    </r>
  </si>
  <si>
    <t>U [ppm]</t>
  </si>
  <si>
    <t>Th [ppm]</t>
  </si>
  <si>
    <t>Pb [ppm]</t>
  </si>
  <si>
    <r>
      <t>b</t>
    </r>
    <r>
      <rPr>
        <sz val="10"/>
        <rFont val="Arial"/>
        <family val="2"/>
      </rPr>
      <t xml:space="preserve">Corrected for background, downhole and within-run Pb/U fractionation. Normalised to the reference zircon GJ-1 (TIMS/measured values). The </t>
    </r>
    <r>
      <rPr>
        <vertAlign val="superscript"/>
        <sz val="10"/>
        <rFont val="Arial"/>
        <family val="2"/>
      </rPr>
      <t>207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235</t>
    </r>
    <r>
      <rPr>
        <sz val="10"/>
        <rFont val="Arial"/>
        <family val="2"/>
      </rPr>
      <t>U is calculated through: (</t>
    </r>
    <r>
      <rPr>
        <vertAlign val="superscript"/>
        <sz val="10"/>
        <rFont val="Arial"/>
        <family val="2"/>
      </rPr>
      <t>207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Pb)/(</t>
    </r>
    <r>
      <rPr>
        <vertAlign val="superscript"/>
        <sz val="10"/>
        <rFont val="Arial"/>
        <family val="2"/>
      </rPr>
      <t>238</t>
    </r>
    <r>
      <rPr>
        <sz val="10"/>
        <rFont val="Arial"/>
        <family val="2"/>
      </rPr>
      <t>U/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 * 1/137.88)</t>
    </r>
  </si>
  <si>
    <r>
      <t>c</t>
    </r>
    <r>
      <rPr>
        <sz val="10"/>
        <rFont val="Arial"/>
        <family val="2"/>
      </rPr>
      <t xml:space="preserve">Rho is the error correlation defined as the quotient of the propagated errors of the 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238</t>
    </r>
    <r>
      <rPr>
        <sz val="10"/>
        <rFont val="Arial"/>
        <family val="2"/>
      </rPr>
      <t xml:space="preserve">U and  </t>
    </r>
    <r>
      <rPr>
        <vertAlign val="superscript"/>
        <sz val="10"/>
        <rFont val="Arial"/>
        <family val="2"/>
      </rPr>
      <t>207</t>
    </r>
    <r>
      <rPr>
        <sz val="10"/>
        <rFont val="Arial"/>
        <family val="2"/>
      </rPr>
      <t>/</t>
    </r>
    <r>
      <rPr>
        <vertAlign val="superscript"/>
        <sz val="10"/>
        <rFont val="Arial"/>
        <family val="2"/>
      </rPr>
      <t>235</t>
    </r>
    <r>
      <rPr>
        <sz val="10"/>
        <rFont val="Arial"/>
        <family val="2"/>
      </rPr>
      <t>U ratios</t>
    </r>
  </si>
  <si>
    <r>
      <t>d</t>
    </r>
    <r>
      <rPr>
        <sz val="10"/>
        <rFont val="Arial"/>
        <family val="2"/>
      </rPr>
      <t>Quadratic addition of within-run errors (2 SE) and the all-session reproducibility of GJ-1 (2 SE)</t>
    </r>
  </si>
  <si>
    <r>
      <t>e</t>
    </r>
    <r>
      <rPr>
        <sz val="10"/>
        <rFont val="Arial"/>
        <family val="2"/>
      </rPr>
      <t>Normalised to the GJ-1 reference zircon (~0.6 per atomic mass unit)</t>
    </r>
  </si>
  <si>
    <r>
      <t>Common-Pb corrected</t>
    </r>
    <r>
      <rPr>
        <b/>
        <vertAlign val="superscript"/>
        <sz val="10"/>
        <rFont val="Arial"/>
        <family val="2"/>
      </rPr>
      <t>f</t>
    </r>
  </si>
  <si>
    <r>
      <t>f</t>
    </r>
    <r>
      <rPr>
        <sz val="10"/>
        <rFont val="Arial"/>
        <family val="2"/>
      </rPr>
      <t>Common Pb correction through measured Pb</t>
    </r>
    <r>
      <rPr>
        <vertAlign val="superscript"/>
        <sz val="10"/>
        <rFont val="Arial"/>
        <family val="2"/>
      </rPr>
      <t xml:space="preserve">204 </t>
    </r>
    <r>
      <rPr>
        <sz val="10"/>
        <rFont val="Arial"/>
        <family val="2"/>
      </rPr>
      <t>(corrected for Hg</t>
    </r>
    <r>
      <rPr>
        <vertAlign val="superscript"/>
        <sz val="10"/>
        <rFont val="Arial"/>
        <family val="2"/>
      </rPr>
      <t>204</t>
    </r>
    <r>
      <rPr>
        <sz val="10"/>
        <rFont val="Arial"/>
        <family val="2"/>
      </rPr>
      <t xml:space="preserve"> using natural abundance Hg isotopic ratios) and the model Pb composition of Stacey &amp; Kramers (1975)</t>
    </r>
  </si>
  <si>
    <t>TH12-22</t>
  </si>
  <si>
    <t>Zircon_sample-046.FIN2</t>
  </si>
  <si>
    <t>Zircon_Sample-047.FIN2</t>
  </si>
  <si>
    <t>Zircon_Sample-052.FIN2</t>
  </si>
  <si>
    <t>Zircon_Sample-060.FIN2</t>
  </si>
  <si>
    <t>Zircon_Sample-061.FIN2</t>
  </si>
  <si>
    <t>Zircon_Sample-062.FIN2</t>
  </si>
  <si>
    <t>Zircon_Sample-063.FIN2</t>
  </si>
  <si>
    <t>Zircon_Sample-072.FIN2</t>
  </si>
  <si>
    <t>Zircon_Sample-073.FIN2</t>
  </si>
  <si>
    <t>Zircon_Sample-074.FIN2</t>
  </si>
  <si>
    <t>Zircon_Sample-076.FIN2</t>
  </si>
  <si>
    <t>Zircon_Sample-077.FIN2</t>
  </si>
  <si>
    <t>Zircon_Sample-085.FIN2</t>
  </si>
  <si>
    <t>Zircon_Sample-088.FIN2</t>
  </si>
  <si>
    <t>Zircon_Sample-089.FIN2</t>
  </si>
  <si>
    <t>Zircon_Sample-092.FIN2</t>
  </si>
  <si>
    <t>Zircon_Sample-098.FIN2</t>
  </si>
  <si>
    <t>Zircon_Sample-101.FIN2</t>
  </si>
  <si>
    <t>Zircon_Sample-103.FIN2</t>
  </si>
  <si>
    <t>Zircon_Sample-104.FIN2</t>
  </si>
  <si>
    <t>Zircon_Sample-105.FIN2</t>
  </si>
  <si>
    <t>Zircon_Sample-150.FIN2</t>
  </si>
  <si>
    <t>Zircon_Sample-151.FIN2</t>
  </si>
  <si>
    <t>Zircon_Sample-152.FIN2</t>
  </si>
  <si>
    <t>Zircon_Sample-153.FIN2</t>
  </si>
  <si>
    <t>Zircon_Sample-154.FIN2</t>
  </si>
  <si>
    <t>Zircon_Sample-155.FIN2</t>
  </si>
  <si>
    <t>Zircon_Sample-156.FIN2</t>
  </si>
  <si>
    <t>Zircon_Sample-163.FIN2</t>
  </si>
  <si>
    <t>Zircon_Sample-164.FIN2</t>
  </si>
  <si>
    <t>Zircon_Sample-165.FIN2</t>
  </si>
  <si>
    <t>Zircon_Sample-166.FIN2</t>
  </si>
  <si>
    <t>Zircon_Sample-167.FIN2</t>
  </si>
  <si>
    <t>Zircon_Sample-168.FIN2</t>
  </si>
  <si>
    <t>Zircon_Sample-169.FIN2</t>
  </si>
  <si>
    <t>Zircon_Sample-177.FIN2</t>
  </si>
  <si>
    <t>Zircon_Sample-178.FIN2</t>
  </si>
  <si>
    <t>Zircon_Sample-179.FIN2</t>
  </si>
  <si>
    <t>Zircon_Sample-180.FIN2</t>
  </si>
  <si>
    <t>Zircon_Sample-181.FIN2</t>
  </si>
  <si>
    <t>Zircon_Sample-182.FIN2</t>
  </si>
  <si>
    <t>Zircon_Sample-183.FIN2</t>
  </si>
  <si>
    <t>Zircon_Sample-189.FIN2</t>
  </si>
  <si>
    <t>Zircon_Sample-190.FIN2</t>
  </si>
  <si>
    <t>Zircon_Sample-170.FIN2</t>
  </si>
  <si>
    <t>Zircon_Sample-048.FIN2</t>
  </si>
  <si>
    <t>Zircon_Sample-049.FIN2</t>
  </si>
  <si>
    <t>Zircon_Sample-051.FIN2</t>
  </si>
  <si>
    <t>Zircon_Sample-066.FIN2</t>
  </si>
  <si>
    <t>Zircon_Sample-075.FIN2</t>
  </si>
  <si>
    <t>Zircon_Sample-078.FIN2</t>
  </si>
  <si>
    <t>Zircon_Sample-079.FIN2</t>
  </si>
  <si>
    <t>Zircon_Sample-086.FIN2</t>
  </si>
  <si>
    <t>Zircon_Sample-087.FIN2</t>
  </si>
  <si>
    <t>Zircon_Sample-091.FIN2</t>
  </si>
  <si>
    <t>Zircon_Sample-099.FIN2</t>
  </si>
  <si>
    <t>Zircon_Sample-100.FIN2</t>
  </si>
  <si>
    <t>Zircon_Sample-102.FIN2</t>
  </si>
  <si>
    <t>Zircon_Sample-191.FIN2</t>
  </si>
  <si>
    <t>Zircon_Sample-192.FIN2</t>
  </si>
  <si>
    <t>Zircon_Sample-193.FIN2</t>
  </si>
  <si>
    <t>Zircon_Sample-194.FIN2</t>
  </si>
  <si>
    <t>Zircon_Sample-195.FIN2</t>
  </si>
  <si>
    <t>Zircon_Sample-196.FIN2</t>
  </si>
  <si>
    <t>Zircon_Sample-202.FIN2</t>
  </si>
  <si>
    <t>Zircon_Sample-203.FIN2</t>
  </si>
  <si>
    <t>Zircon_Sample-204.FIN2</t>
  </si>
  <si>
    <t>Zircon_Sample-205.FIN2</t>
  </si>
  <si>
    <t>Zircon_Sample-207.FIN2</t>
  </si>
  <si>
    <t>Zircon_Sample-209.FIN2</t>
  </si>
  <si>
    <t>Zircon_sample-034.FIN2</t>
  </si>
  <si>
    <t>Zircon_sample-036.FIN2</t>
  </si>
  <si>
    <t>Zircon_sample-039.FIN2</t>
  </si>
  <si>
    <t>Zircon_sample-038.FIN2</t>
  </si>
  <si>
    <t>Zircon_Sample-111.FIN2</t>
  </si>
  <si>
    <t>Zircon_Sample-114.FIN2</t>
  </si>
  <si>
    <t>Zircon_Sample-117.FIN2</t>
  </si>
  <si>
    <t>Zircon_Sample-126.FIN2</t>
  </si>
  <si>
    <t>Zircon_Sample-128.FIN2</t>
  </si>
  <si>
    <t>Zircon_Sample-137.FIN2</t>
  </si>
  <si>
    <t>Zircon_Sample-138.FIN2</t>
  </si>
  <si>
    <t>Zircon_Sample-141.FIN2</t>
  </si>
  <si>
    <t>Zircon_Sample-144.FIN2</t>
  </si>
  <si>
    <t>Zircon_Sample-139.FIN2</t>
  </si>
  <si>
    <t>Zircon_Sample-112.FIN2</t>
  </si>
  <si>
    <t>Zircon_Sample-113.FIN2</t>
  </si>
  <si>
    <t>Zircon_Sample-115.FIN2</t>
  </si>
  <si>
    <t>Zircon_Sample-116.FIN2</t>
  </si>
  <si>
    <t>Zircon_Sample-118.FIN2</t>
  </si>
  <si>
    <t>Zircon_Sample-124.FIN2</t>
  </si>
  <si>
    <t>Zircon_Sample-125.FIN2</t>
  </si>
  <si>
    <t>Zircon_Sample-127.FIN2</t>
  </si>
  <si>
    <t>Zircon_Sample-129.FIN2</t>
  </si>
  <si>
    <t>Zircon_Sample-130.FIN2</t>
  </si>
  <si>
    <t>Zircon_Sample-131.FIN2</t>
  </si>
  <si>
    <t>Zircon_Sample-140.FIN2</t>
  </si>
  <si>
    <t>Zircon_Sample-142.FIN2</t>
  </si>
  <si>
    <t>Zircon_Sample-143.FIN2</t>
  </si>
  <si>
    <t>Zircon_sample-023.FIN2</t>
  </si>
  <si>
    <t>Zircon_sample-007.FIN2</t>
  </si>
  <si>
    <t>Zircon_sample-008.FIN2</t>
  </si>
  <si>
    <t>Zircon_sample-009.FIN2</t>
  </si>
  <si>
    <t>Zircon_sample-010.FIN2</t>
  </si>
  <si>
    <t>Zircon_sample-011.FIN2</t>
  </si>
  <si>
    <t>Zircon_sample-012.FIN2</t>
  </si>
  <si>
    <t>Zircon_sample-013.FIN2</t>
  </si>
  <si>
    <t>Zircon_sample-014.FIN2</t>
  </si>
  <si>
    <t>Zircon_sample-021.FIN2</t>
  </si>
  <si>
    <t>Zircon_sample-022.FIN2</t>
  </si>
  <si>
    <t>Zircon_sample-040.FIN2</t>
  </si>
  <si>
    <t>Zircon_sample-025.FIN2</t>
  </si>
  <si>
    <t>Zircon_sample-026.FIN2</t>
  </si>
  <si>
    <t>Zircon_sample-027.FIN2</t>
  </si>
  <si>
    <t>Zircon_Sample-065.FIN2</t>
  </si>
  <si>
    <t>Zircon_Sample-157.FIN2</t>
  </si>
  <si>
    <t>Zircon_Sample-176.FIN2</t>
  </si>
  <si>
    <t>Zircon_sample-033.FIN2</t>
  </si>
  <si>
    <t>Zircon_sample-035.FIN2</t>
  </si>
  <si>
    <t>Zircon_Sample-050.FIN2</t>
  </si>
  <si>
    <t>Zircon_Sample-053.FIN2</t>
  </si>
  <si>
    <t>Zircon_Sample-059.FIN2</t>
  </si>
  <si>
    <t>Zircon_Sample-064.FIN2</t>
  </si>
  <si>
    <t>Concordia23</t>
  </si>
  <si>
    <t>J5:N5,J7:N15,J18:N20</t>
  </si>
  <si>
    <t>Zircon_sample-037.FIN2</t>
  </si>
  <si>
    <t>Zircon_Sample-090.FIN2</t>
  </si>
  <si>
    <t>Zircon_Sample-206.FIN2</t>
  </si>
  <si>
    <t>Zircon_Sample-208.FIN2</t>
  </si>
  <si>
    <t>Zircon_sample-020.FIN2</t>
  </si>
  <si>
    <t>Zircon_Sample-218.FIN2</t>
  </si>
  <si>
    <t>Zircon_Sample-219.FIN2</t>
  </si>
  <si>
    <t>Zircon_Sample-220.FIN2</t>
  </si>
  <si>
    <t>Zircon_Sample-222.FIN2</t>
  </si>
  <si>
    <t>Zircon_Sample-231.FIN2</t>
  </si>
  <si>
    <t>Zircon_Sample-232.FIN2</t>
  </si>
  <si>
    <t>Zircon_Sample-233.FIN2</t>
  </si>
  <si>
    <t>Zircon_Sample-244.FIN2</t>
  </si>
  <si>
    <t>Zircon_Sample-245.FIN2</t>
  </si>
  <si>
    <t>Zircon_Sample-246.FIN2</t>
  </si>
  <si>
    <t>Zircon_Sample-247.FIN2</t>
  </si>
  <si>
    <t>Zircon_Sample-248.FIN2</t>
  </si>
  <si>
    <t>Zircon_sample-024.FIN2</t>
  </si>
  <si>
    <t>Zircon_Sample-215.FIN2</t>
  </si>
  <si>
    <t>Zircon_Sample-216.FIN2</t>
  </si>
  <si>
    <t>Zircon_Sample-217.FIN2</t>
  </si>
  <si>
    <t>Zircon_Sample-221.FIN2</t>
  </si>
  <si>
    <t>Zircon_Sample-228.FIN2</t>
  </si>
  <si>
    <t>Zircon_Sample-229.FIN2</t>
  </si>
  <si>
    <t>Zircon_Sample-230.FIN2</t>
  </si>
  <si>
    <t>Zircon_Sample-234.FIN2</t>
  </si>
  <si>
    <t>Zircon_Sample-235.FIN2</t>
  </si>
  <si>
    <t>Zircon_Sample-241.FIN2</t>
  </si>
  <si>
    <t>Zircon_Sample-242.FIN2</t>
  </si>
  <si>
    <t>Zircon_Sample-243.FIN2</t>
  </si>
  <si>
    <t>Zircon_Sample-254.FIN2</t>
  </si>
  <si>
    <t>Zircon_Sample-255.FIN2</t>
  </si>
  <si>
    <t>Zircon_Sample-256.FIN2</t>
  </si>
  <si>
    <t>Zircon_Sample-257.FIN2</t>
  </si>
  <si>
    <t>Zircon_Sample-258.FIN2</t>
  </si>
  <si>
    <t>Zircon_Sample-259.FIN2</t>
  </si>
  <si>
    <t>Zircon_Sample-260.FIN2</t>
  </si>
  <si>
    <t>Zircon_Sample-261.FIN2</t>
  </si>
  <si>
    <t>Zircon_Sample-267.FIN2</t>
  </si>
  <si>
    <t>Zircon_Sample-268.FIN2</t>
  </si>
  <si>
    <t>Zircon_Sample-269.FIN2</t>
  </si>
  <si>
    <t>Zircon_Sample-270.FIN2</t>
  </si>
  <si>
    <t>Zircon_Sample-271.FIN2</t>
  </si>
  <si>
    <t>Zircon_Sample-272.FIN2</t>
  </si>
  <si>
    <t>Zircon_Sample-273.FIN2</t>
  </si>
  <si>
    <t>Zircon_Sample-274.FIN2</t>
  </si>
  <si>
    <t>Zircon_Sample-280.FIN2</t>
  </si>
  <si>
    <t>Zircon_Sample-281.FIN2</t>
  </si>
  <si>
    <t>Zircon_Sample-282.FIN2</t>
  </si>
  <si>
    <t>Zircon_Sample-283.FIN2</t>
  </si>
  <si>
    <t>Zircon_Sample-284.FIN2</t>
  </si>
  <si>
    <t>Zircon_Sample-285.FIN2</t>
  </si>
  <si>
    <t>Zircon_Sample-286.FIN2</t>
  </si>
  <si>
    <t>Zircon_Sample-287.FIN2</t>
  </si>
  <si>
    <t>Zircon_Sample-293.FIN2</t>
  </si>
  <si>
    <t>Zircon_Sample-294.FIN2</t>
  </si>
  <si>
    <t>Zircon_Sample-295.FIN2</t>
  </si>
  <si>
    <t>Zircon_Sample-296.FIN2</t>
  </si>
  <si>
    <t>Zircon_Sample-297.FIN2</t>
  </si>
  <si>
    <t>Zircon_Sample-298.FIN2</t>
  </si>
  <si>
    <t>Zircon_Sample-299.FIN2</t>
  </si>
  <si>
    <t>Zircon_Sample-300.FIN2</t>
  </si>
  <si>
    <t>Zircon_Sample-306.FIN2</t>
  </si>
  <si>
    <t>Zircon_Sample-307.FIN2</t>
  </si>
  <si>
    <t>Zircon_Sample-308.FIN2</t>
  </si>
  <si>
    <t>Zircon_Sample-309.FIN2</t>
  </si>
  <si>
    <t>Zircon_Sample-310.FIN2</t>
  </si>
  <si>
    <t>Zircon_Sample-311.FIN2</t>
  </si>
  <si>
    <t>Zircon_Sample-312.FIN2</t>
  </si>
  <si>
    <t>Zircon_Sample-313.FIN2</t>
  </si>
  <si>
    <t>Zircon_Sample-319.FIN2</t>
  </si>
  <si>
    <t>Zircon_Sample-320.FIN2</t>
  </si>
  <si>
    <t>Zircon_Sample-321.FIN2</t>
  </si>
  <si>
    <t>Zircon_Sample-322.FIN2</t>
  </si>
  <si>
    <t>Zircon_Sample-323.FIN2</t>
  </si>
  <si>
    <t>Zircon_Sample-324.FIN2</t>
  </si>
  <si>
    <t>Zircon_Sample-325.FIN2</t>
  </si>
  <si>
    <t>Zircon_Sample-326.FIN2</t>
  </si>
  <si>
    <t>Zircon_Sample-332.FIN2</t>
  </si>
  <si>
    <t>Zircon_Sample-333.FIN2</t>
  </si>
  <si>
    <t>Zircon_Sample-334.FIN2</t>
  </si>
  <si>
    <t>Zircon_Sample-335.FIN2</t>
  </si>
  <si>
    <t>Zircon_Sample-336.FIN2</t>
  </si>
  <si>
    <t>Zircon_Sample-337.FIN2</t>
  </si>
  <si>
    <t>Zircon_Sample-338.FIN2</t>
  </si>
  <si>
    <t>Zircon_Sample-339.FIN2</t>
  </si>
  <si>
    <t>Zircon_Sample-345.FIN2</t>
  </si>
  <si>
    <t>Zircon_Sample-346.FIN2</t>
  </si>
  <si>
    <t>Zircon_Sample-347.FIN2</t>
  </si>
  <si>
    <t>Zircon_Sample-348.FIN2</t>
  </si>
  <si>
    <t>Zircon_Sample-349.FIN2</t>
  </si>
  <si>
    <t>Zircon_Sample-350.FIN2</t>
  </si>
  <si>
    <t>Zircon_Sample-351.FIN2</t>
  </si>
  <si>
    <t>Zircon_Sample-352.FIN2</t>
  </si>
  <si>
    <t>Zircon_Sample-358.FIN2</t>
  </si>
  <si>
    <t>Zircon_Sample-359.FIN2</t>
  </si>
  <si>
    <t>Zircon_Sample-360.FIN2</t>
  </si>
  <si>
    <t>Zircon_Sample-361.FIN2</t>
  </si>
  <si>
    <t>Zircon_Sample-362.FIN2</t>
  </si>
  <si>
    <t>Zircon_Sample-363.FIN2</t>
  </si>
  <si>
    <t>Zircon_Sample-364.FIN2</t>
  </si>
  <si>
    <t>Zircon_Sample-365.FIN2</t>
  </si>
  <si>
    <t>Zircon_Sample-371.FIN2</t>
  </si>
  <si>
    <t>Zircon_Sample-372.FIN2</t>
  </si>
  <si>
    <t>Zircon_Sample-373.FIN2</t>
  </si>
  <si>
    <t>Zircon_Sample-374.FIN2</t>
  </si>
  <si>
    <t>Zircon_Sample-375.FIN2</t>
  </si>
  <si>
    <t>Zircon_Sample-376.FIN2</t>
  </si>
  <si>
    <t>Zircon_Sample-377.FIN2</t>
  </si>
  <si>
    <t>Zircon_Sample-378.FIN2</t>
  </si>
  <si>
    <t>Zircon_Sample-384.FIN2</t>
  </si>
  <si>
    <t>Zircon_Sample-385.FIN2</t>
  </si>
  <si>
    <t>Zircon_Sample-386.FIN2</t>
  </si>
  <si>
    <t>Zircon_Sample-387.FIN2</t>
  </si>
  <si>
    <t>Zircon_Sample-388.FIN2</t>
  </si>
  <si>
    <t>Zircon_Sample-389.FIN2</t>
  </si>
  <si>
    <t>Zircon_Sample-390.FIN2</t>
  </si>
  <si>
    <t>Zircon_Sample-391.FIN2</t>
  </si>
  <si>
    <t>Zircon_Sample-397.FIN2</t>
  </si>
  <si>
    <t>Zircon_Sample-398.FIN2</t>
  </si>
  <si>
    <t>Zircon_Sample-399.FIN2</t>
  </si>
  <si>
    <t>Zircon_Sample-400.FIN2</t>
  </si>
  <si>
    <t>Zircon_Sample-401.FIN2</t>
  </si>
  <si>
    <t>Zircon_Sample-402.FIN2</t>
  </si>
  <si>
    <t>Zircon_Sample-403.FIN2</t>
  </si>
  <si>
    <t>Zircon_Sample-404.FIN2</t>
  </si>
  <si>
    <t>Zircon_Sample-410.FIN2</t>
  </si>
  <si>
    <t>Zircon_Sample-411.FIN2</t>
  </si>
  <si>
    <t>Zircon_Sample-412.FIN2</t>
  </si>
  <si>
    <t>Zircon_Sample-413.FIN2</t>
  </si>
  <si>
    <t>Zircon_Sample-414.FIN2</t>
  </si>
  <si>
    <t>Zircon_Sample-415.FIN2</t>
  </si>
  <si>
    <t>Zircon_Sample-416.FIN2</t>
  </si>
  <si>
    <t>Zircon_Sample-417.FIN2</t>
  </si>
  <si>
    <t>Wetherill</t>
  </si>
  <si>
    <t>Concordance</t>
  </si>
  <si>
    <t>Terra-Wasserburg</t>
  </si>
  <si>
    <t>KBK17001A</t>
  </si>
  <si>
    <t>KBK17005A</t>
  </si>
  <si>
    <t>KBK17004A</t>
  </si>
  <si>
    <t>KBK170018A</t>
  </si>
  <si>
    <t>KBK170011A</t>
  </si>
  <si>
    <t>KBK170010A</t>
  </si>
  <si>
    <t>KBK170023B</t>
  </si>
  <si>
    <t>KBK170012A</t>
  </si>
  <si>
    <t>KBK170017A</t>
  </si>
  <si>
    <t>KBK170013A</t>
  </si>
  <si>
    <t>KBK170026A</t>
  </si>
  <si>
    <t>KBK170015A</t>
  </si>
  <si>
    <t>KBK170009A</t>
  </si>
  <si>
    <t>KBK170003A</t>
  </si>
  <si>
    <t>KBK170027A</t>
  </si>
  <si>
    <t>KBK170019A</t>
  </si>
  <si>
    <t>KBK170008A</t>
  </si>
  <si>
    <t>KBK170014A</t>
  </si>
  <si>
    <t>KBK170028A</t>
  </si>
  <si>
    <t>KBK170024A</t>
  </si>
  <si>
    <t>KBK170021A</t>
  </si>
  <si>
    <t>KBK170016A</t>
  </si>
  <si>
    <t>KBK170023A</t>
  </si>
  <si>
    <t>KBK170025A</t>
  </si>
  <si>
    <t>KBK170022A</t>
  </si>
  <si>
    <t>N</t>
  </si>
  <si>
    <t>E</t>
  </si>
  <si>
    <t>Coordinates SWEREF 99 TM</t>
  </si>
  <si>
    <t>U-Pb Zircon dates of metasedimentary rocks in Bergslagen</t>
  </si>
  <si>
    <t>Bergslagen, in eastern central Sweden, is one of four major ore-provinces in Sweden. Extensive mining activity has taken place since the Middle Ages and the province is currently pro­ducing,</t>
  </si>
  <si>
    <t>The U–Pb zircon dates of 25 samples from 24 different sites are shown in this Excel-document. The sample KBK170025A was omitted in the study.</t>
  </si>
  <si>
    <r>
      <t>The provenance of Svecofennian metasedimentary rocks was studied and the results were presented in SGU-Rapport 2020:22</t>
    </r>
    <r>
      <rPr>
        <b/>
        <i/>
        <sz val="12"/>
        <rFont val="Arial"/>
        <family val="2"/>
      </rPr>
      <t xml:space="preserve"> Provenance of Svecofennian sedimentary rocks in Bergslagen and surrounding areas</t>
    </r>
    <r>
      <rPr>
        <sz val="12"/>
        <rFont val="Arial"/>
        <family val="2"/>
      </rPr>
      <t>. For this study, zircon U–Pb dating of the samples was carried out by Simon Hansen Serre &amp; Tonny B. Thomsen at the Geological Survey of Denmark and Greenland (GEUS) by Laser ablation - inductively coupled plasma - mass spectrometry (LA-ICP-MS).</t>
    </r>
  </si>
  <si>
    <t>Sample name</t>
  </si>
  <si>
    <t>Rock type</t>
  </si>
  <si>
    <t>Area</t>
  </si>
  <si>
    <t>Stratigraphic unit</t>
  </si>
  <si>
    <t>Zircon</t>
  </si>
  <si>
    <t>Number of analyses</t>
  </si>
  <si>
    <t>Analyses within 10 % Concordia</t>
  </si>
  <si>
    <t>Corrected for common lead</t>
  </si>
  <si>
    <t>KBK170001A</t>
  </si>
  <si>
    <t>Nötbo-Broddbo</t>
  </si>
  <si>
    <t>Quartz arenite</t>
  </si>
  <si>
    <t>Sala–Tillberga</t>
  </si>
  <si>
    <t>Larsbo formation</t>
  </si>
  <si>
    <t>OK</t>
  </si>
  <si>
    <t>KBK170002A</t>
  </si>
  <si>
    <t>Solfallet</t>
  </si>
  <si>
    <t>Mafic volcanic rock</t>
  </si>
  <si>
    <t>Norberg–Fagersta</t>
  </si>
  <si>
    <t>Igeltjärn formation</t>
  </si>
  <si>
    <t>None</t>
  </si>
  <si>
    <t>×××</t>
  </si>
  <si>
    <t>Lill-Sången</t>
  </si>
  <si>
    <t>Arenite</t>
  </si>
  <si>
    <t>Grythyttan</t>
  </si>
  <si>
    <t>Torrvarpen formation</t>
  </si>
  <si>
    <t>KBK170004A</t>
  </si>
  <si>
    <t>Torrvarpsund</t>
  </si>
  <si>
    <t>Slate</t>
  </si>
  <si>
    <t>KBK170005A</t>
  </si>
  <si>
    <t>Yxhammarshöjden</t>
  </si>
  <si>
    <t>Quartzite</t>
  </si>
  <si>
    <t>KBK170006A</t>
  </si>
  <si>
    <t>Södra Gåstjärnen</t>
  </si>
  <si>
    <t>Greywacke</t>
  </si>
  <si>
    <t>Grangärde–Ludvika</t>
  </si>
  <si>
    <t>KBK170007A</t>
  </si>
  <si>
    <t>Håksberg mine</t>
  </si>
  <si>
    <t>Intermediate volcaniclastic rock</t>
  </si>
  <si>
    <t>Lindbastmora</t>
  </si>
  <si>
    <t>Fjällgrycksbo</t>
  </si>
  <si>
    <t>Dense quartzite</t>
  </si>
  <si>
    <t>Leksand–Falun</t>
  </si>
  <si>
    <t>Ärtknubben formation</t>
  </si>
  <si>
    <t>Fänrikbo</t>
  </si>
  <si>
    <t>Värmlandsströmmen</t>
  </si>
  <si>
    <t>Los–Hamra</t>
  </si>
  <si>
    <t>Los formation</t>
  </si>
  <si>
    <t>Karlsberg</t>
  </si>
  <si>
    <t>Vässmasmägg</t>
  </si>
  <si>
    <t>Balkbodarna</t>
  </si>
  <si>
    <t>Leksand formation</t>
  </si>
  <si>
    <t>Skallskog</t>
  </si>
  <si>
    <t>Nylandet västra</t>
  </si>
  <si>
    <t>Arkosic arenite</t>
  </si>
  <si>
    <t>Naggen</t>
  </si>
  <si>
    <t>Naggen group</t>
  </si>
  <si>
    <t>Nylandet östra</t>
  </si>
  <si>
    <t>Persbacka</t>
  </si>
  <si>
    <t>Gneissose quartzite–quartz arenite</t>
  </si>
  <si>
    <t>Gävle</t>
  </si>
  <si>
    <t>Eskörönningen</t>
  </si>
  <si>
    <t>KBK170020A</t>
  </si>
  <si>
    <t>Barknåre</t>
  </si>
  <si>
    <t>Arenite to quartz arenite</t>
  </si>
  <si>
    <t>Skärplinge</t>
  </si>
  <si>
    <t>10 grains*</t>
  </si>
  <si>
    <t>Udden</t>
  </si>
  <si>
    <t>Paragneiss</t>
  </si>
  <si>
    <t>Nykvarn–Mörkö</t>
  </si>
  <si>
    <t>Grissjötorp</t>
  </si>
  <si>
    <t>Närkesberg–Hjortkvarn</t>
  </si>
  <si>
    <t>Vintergölen formation</t>
  </si>
  <si>
    <t>Siggetorp-Laggarfall</t>
  </si>
  <si>
    <t>Layered arkosic arenite</t>
  </si>
  <si>
    <t>Närkesberg formation</t>
  </si>
  <si>
    <t>Massive arkosic arenite</t>
  </si>
  <si>
    <t>Linnerud-Stensätter</t>
  </si>
  <si>
    <t>105 grains</t>
  </si>
  <si>
    <t>Ångsågen</t>
  </si>
  <si>
    <t>20 grains**</t>
  </si>
  <si>
    <t>Lilla Fågelhult</t>
  </si>
  <si>
    <t>Rävstavik östra</t>
  </si>
  <si>
    <t>Utö</t>
  </si>
  <si>
    <t>Rävstavik västra</t>
  </si>
  <si>
    <t>140 grains</t>
  </si>
  <si>
    <r>
      <t xml:space="preserve">SWEREF 99 TM             </t>
    </r>
    <r>
      <rPr>
        <b/>
        <sz val="16"/>
        <color theme="1"/>
        <rFont val="Calibri"/>
        <family val="2"/>
      </rPr>
      <t xml:space="preserve"> N</t>
    </r>
  </si>
  <si>
    <r>
      <t xml:space="preserve">SWEREF 99 TM             </t>
    </r>
    <r>
      <rPr>
        <b/>
        <sz val="16"/>
        <color theme="1"/>
        <rFont val="Calibri"/>
        <family val="2"/>
      </rPr>
      <t xml:space="preserve"> E</t>
    </r>
  </si>
  <si>
    <t>OK = c. 200 grains</t>
  </si>
  <si>
    <t>* = not analysed</t>
  </si>
  <si>
    <t>** = analysed but not used in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</si>
</sst>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5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Symbol"/>
      <family val="1"/>
      <charset val="2"/>
    </font>
    <font>
      <vertAlign val="superscript"/>
      <sz val="10"/>
      <name val="Arial"/>
      <family val="2"/>
    </font>
    <font>
      <b/>
      <vertAlign val="superscript"/>
      <sz val="12"/>
      <name val="Arial"/>
      <family val="2"/>
    </font>
    <font>
      <b/>
      <sz val="12"/>
      <color theme="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6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166" fontId="0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3" borderId="20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16" xfId="0" applyFont="1" applyFill="1" applyBorder="1" applyAlignment="1">
      <alignment wrapText="1"/>
    </xf>
    <xf numFmtId="0" fontId="9" fillId="2" borderId="17" xfId="0" applyFont="1" applyFill="1" applyBorder="1" applyAlignment="1">
      <alignment wrapText="1"/>
    </xf>
    <xf numFmtId="0" fontId="9" fillId="2" borderId="18" xfId="0" applyFont="1" applyFill="1" applyBorder="1" applyAlignment="1">
      <alignment wrapText="1"/>
    </xf>
    <xf numFmtId="0" fontId="9" fillId="2" borderId="19" xfId="0" applyFont="1" applyFill="1" applyBorder="1" applyAlignment="1">
      <alignment wrapText="1"/>
    </xf>
    <xf numFmtId="0" fontId="11" fillId="2" borderId="12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0" fontId="11" fillId="2" borderId="14" xfId="0" applyFont="1" applyFill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left" vertical="center"/>
    </xf>
    <xf numFmtId="0" fontId="14" fillId="3" borderId="24" xfId="0" applyFont="1" applyFill="1" applyBorder="1" applyAlignment="1">
      <alignment horizontal="left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4" xfId="0" applyFont="1" applyFill="1" applyBorder="1"/>
    <xf numFmtId="0" fontId="14" fillId="3" borderId="24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7" xfId="0" applyFont="1" applyFill="1" applyBorder="1"/>
    <xf numFmtId="0" fontId="14" fillId="3" borderId="27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7A85-5B8A-4827-B24B-024EE957E7CD}">
  <dimension ref="B1:M40"/>
  <sheetViews>
    <sheetView tabSelected="1" workbookViewId="0">
      <selection activeCell="D19" sqref="D19"/>
    </sheetView>
  </sheetViews>
  <sheetFormatPr defaultRowHeight="12.75" x14ac:dyDescent="0.2"/>
  <cols>
    <col min="2" max="2" width="15.140625" customWidth="1"/>
    <col min="3" max="3" width="22.140625" customWidth="1"/>
    <col min="4" max="5" width="12" customWidth="1"/>
    <col min="6" max="6" width="34.42578125" customWidth="1"/>
    <col min="7" max="8" width="25" customWidth="1"/>
    <col min="9" max="12" width="11" customWidth="1"/>
    <col min="13" max="13" width="9.140625" customWidth="1"/>
  </cols>
  <sheetData>
    <row r="1" spans="2:13" ht="13.5" thickBot="1" x14ac:dyDescent="0.25"/>
    <row r="2" spans="2:13" ht="34.5" customHeight="1" x14ac:dyDescent="0.25">
      <c r="B2" s="65" t="s">
        <v>329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2:13" s="53" customFormat="1" ht="30.75" customHeight="1" x14ac:dyDescent="0.2">
      <c r="B3" s="59" t="s">
        <v>330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2:13" s="54" customFormat="1" ht="62.25" customHeight="1" x14ac:dyDescent="0.2">
      <c r="B4" s="59" t="s">
        <v>332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1"/>
    </row>
    <row r="5" spans="2:13" s="53" customFormat="1" ht="33" customHeight="1" thickBot="1" x14ac:dyDescent="0.25">
      <c r="B5" s="62" t="s">
        <v>331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2:13" ht="76.5" customHeight="1" thickBot="1" x14ac:dyDescent="0.25"/>
    <row r="7" spans="2:13" ht="63" x14ac:dyDescent="0.2">
      <c r="B7" s="55" t="s">
        <v>18</v>
      </c>
      <c r="C7" s="56" t="s">
        <v>333</v>
      </c>
      <c r="D7" s="57" t="s">
        <v>418</v>
      </c>
      <c r="E7" s="57" t="s">
        <v>419</v>
      </c>
      <c r="F7" s="56" t="s">
        <v>334</v>
      </c>
      <c r="G7" s="56" t="s">
        <v>335</v>
      </c>
      <c r="H7" s="56" t="s">
        <v>336</v>
      </c>
      <c r="I7" s="57" t="s">
        <v>337</v>
      </c>
      <c r="J7" s="57" t="s">
        <v>338</v>
      </c>
      <c r="K7" s="57" t="s">
        <v>339</v>
      </c>
      <c r="L7" s="58" t="s">
        <v>340</v>
      </c>
    </row>
    <row r="8" spans="2:13" ht="15" x14ac:dyDescent="0.25">
      <c r="B8" s="77" t="s">
        <v>341</v>
      </c>
      <c r="C8" s="78" t="s">
        <v>342</v>
      </c>
      <c r="D8" s="79">
        <v>6652242</v>
      </c>
      <c r="E8" s="79">
        <v>587058</v>
      </c>
      <c r="F8" s="80" t="s">
        <v>343</v>
      </c>
      <c r="G8" s="80" t="s">
        <v>344</v>
      </c>
      <c r="H8" s="80" t="s">
        <v>345</v>
      </c>
      <c r="I8" s="81" t="s">
        <v>346</v>
      </c>
      <c r="J8" s="81">
        <v>122</v>
      </c>
      <c r="K8" s="81">
        <v>122</v>
      </c>
      <c r="L8" s="82">
        <v>12</v>
      </c>
    </row>
    <row r="9" spans="2:13" ht="15" x14ac:dyDescent="0.25">
      <c r="B9" s="77" t="s">
        <v>347</v>
      </c>
      <c r="C9" s="80" t="s">
        <v>348</v>
      </c>
      <c r="D9" s="79">
        <v>6661770</v>
      </c>
      <c r="E9" s="79">
        <v>548370</v>
      </c>
      <c r="F9" s="80" t="s">
        <v>349</v>
      </c>
      <c r="G9" s="80" t="s">
        <v>350</v>
      </c>
      <c r="H9" s="80" t="s">
        <v>351</v>
      </c>
      <c r="I9" s="81" t="s">
        <v>352</v>
      </c>
      <c r="J9" s="81" t="s">
        <v>353</v>
      </c>
      <c r="K9" s="81" t="s">
        <v>353</v>
      </c>
      <c r="L9" s="82" t="s">
        <v>353</v>
      </c>
    </row>
    <row r="10" spans="2:13" ht="15" x14ac:dyDescent="0.25">
      <c r="B10" s="77" t="s">
        <v>314</v>
      </c>
      <c r="C10" s="78" t="s">
        <v>354</v>
      </c>
      <c r="D10" s="79">
        <v>6630602</v>
      </c>
      <c r="E10" s="79">
        <v>470258</v>
      </c>
      <c r="F10" s="80" t="s">
        <v>355</v>
      </c>
      <c r="G10" s="80" t="s">
        <v>356</v>
      </c>
      <c r="H10" s="80" t="s">
        <v>357</v>
      </c>
      <c r="I10" s="81" t="s">
        <v>346</v>
      </c>
      <c r="J10" s="81">
        <v>106</v>
      </c>
      <c r="K10" s="81">
        <v>106</v>
      </c>
      <c r="L10" s="82">
        <v>11</v>
      </c>
    </row>
    <row r="11" spans="2:13" ht="15" x14ac:dyDescent="0.25">
      <c r="B11" s="77" t="s">
        <v>358</v>
      </c>
      <c r="C11" s="78" t="s">
        <v>359</v>
      </c>
      <c r="D11" s="79">
        <v>6616730</v>
      </c>
      <c r="E11" s="79">
        <v>473282</v>
      </c>
      <c r="F11" s="80" t="s">
        <v>360</v>
      </c>
      <c r="G11" s="80" t="s">
        <v>356</v>
      </c>
      <c r="H11" s="80" t="s">
        <v>357</v>
      </c>
      <c r="I11" s="81" t="s">
        <v>346</v>
      </c>
      <c r="J11" s="81">
        <v>116</v>
      </c>
      <c r="K11" s="81">
        <v>116</v>
      </c>
      <c r="L11" s="82">
        <v>46</v>
      </c>
    </row>
    <row r="12" spans="2:13" ht="15" x14ac:dyDescent="0.25">
      <c r="B12" s="77" t="s">
        <v>361</v>
      </c>
      <c r="C12" s="78" t="s">
        <v>362</v>
      </c>
      <c r="D12" s="79">
        <v>6609763</v>
      </c>
      <c r="E12" s="79">
        <v>473155</v>
      </c>
      <c r="F12" s="80" t="s">
        <v>363</v>
      </c>
      <c r="G12" s="80" t="s">
        <v>356</v>
      </c>
      <c r="H12" s="80" t="s">
        <v>357</v>
      </c>
      <c r="I12" s="81" t="s">
        <v>346</v>
      </c>
      <c r="J12" s="81">
        <v>106</v>
      </c>
      <c r="K12" s="81">
        <v>105</v>
      </c>
      <c r="L12" s="82">
        <v>54</v>
      </c>
    </row>
    <row r="13" spans="2:13" ht="15" x14ac:dyDescent="0.25">
      <c r="B13" s="77" t="s">
        <v>364</v>
      </c>
      <c r="C13" s="78" t="s">
        <v>365</v>
      </c>
      <c r="D13" s="79">
        <v>6678152</v>
      </c>
      <c r="E13" s="79">
        <v>493850</v>
      </c>
      <c r="F13" s="80" t="s">
        <v>366</v>
      </c>
      <c r="G13" s="80" t="s">
        <v>367</v>
      </c>
      <c r="H13" s="80"/>
      <c r="I13" s="81" t="s">
        <v>352</v>
      </c>
      <c r="J13" s="81" t="s">
        <v>353</v>
      </c>
      <c r="K13" s="81" t="s">
        <v>353</v>
      </c>
      <c r="L13" s="82" t="s">
        <v>353</v>
      </c>
    </row>
    <row r="14" spans="2:13" ht="15" x14ac:dyDescent="0.25">
      <c r="B14" s="77" t="s">
        <v>368</v>
      </c>
      <c r="C14" s="80" t="s">
        <v>369</v>
      </c>
      <c r="D14" s="79">
        <v>6673448</v>
      </c>
      <c r="E14" s="79">
        <v>511177</v>
      </c>
      <c r="F14" s="80" t="s">
        <v>370</v>
      </c>
      <c r="G14" s="80" t="s">
        <v>367</v>
      </c>
      <c r="H14" s="80"/>
      <c r="I14" s="81" t="s">
        <v>352</v>
      </c>
      <c r="J14" s="81" t="s">
        <v>353</v>
      </c>
      <c r="K14" s="81" t="s">
        <v>353</v>
      </c>
      <c r="L14" s="82" t="s">
        <v>353</v>
      </c>
    </row>
    <row r="15" spans="2:13" ht="15" x14ac:dyDescent="0.25">
      <c r="B15" s="77" t="s">
        <v>317</v>
      </c>
      <c r="C15" s="78" t="s">
        <v>371</v>
      </c>
      <c r="D15" s="79">
        <v>6689220</v>
      </c>
      <c r="E15" s="79">
        <v>502933</v>
      </c>
      <c r="F15" s="80" t="s">
        <v>343</v>
      </c>
      <c r="G15" s="80" t="s">
        <v>367</v>
      </c>
      <c r="H15" s="80"/>
      <c r="I15" s="81" t="s">
        <v>346</v>
      </c>
      <c r="J15" s="81">
        <v>117</v>
      </c>
      <c r="K15" s="81">
        <v>117</v>
      </c>
      <c r="L15" s="82">
        <v>0</v>
      </c>
    </row>
    <row r="16" spans="2:13" ht="15" x14ac:dyDescent="0.25">
      <c r="B16" s="77" t="s">
        <v>313</v>
      </c>
      <c r="C16" s="78" t="s">
        <v>372</v>
      </c>
      <c r="D16" s="79">
        <v>6740962</v>
      </c>
      <c r="E16" s="79">
        <v>529193</v>
      </c>
      <c r="F16" s="80" t="s">
        <v>373</v>
      </c>
      <c r="G16" s="80" t="s">
        <v>374</v>
      </c>
      <c r="H16" s="80" t="s">
        <v>375</v>
      </c>
      <c r="I16" s="81" t="s">
        <v>346</v>
      </c>
      <c r="J16" s="81">
        <v>108</v>
      </c>
      <c r="K16" s="81">
        <v>103</v>
      </c>
      <c r="L16" s="82">
        <v>46</v>
      </c>
    </row>
    <row r="17" spans="2:12" ht="15" x14ac:dyDescent="0.25">
      <c r="B17" s="77" t="s">
        <v>306</v>
      </c>
      <c r="C17" s="78" t="s">
        <v>376</v>
      </c>
      <c r="D17" s="79">
        <v>6744231</v>
      </c>
      <c r="E17" s="79">
        <v>524435</v>
      </c>
      <c r="F17" s="80" t="s">
        <v>373</v>
      </c>
      <c r="G17" s="80" t="s">
        <v>374</v>
      </c>
      <c r="H17" s="80" t="s">
        <v>375</v>
      </c>
      <c r="I17" s="81" t="s">
        <v>346</v>
      </c>
      <c r="J17" s="81">
        <v>114</v>
      </c>
      <c r="K17" s="81">
        <v>114</v>
      </c>
      <c r="L17" s="82">
        <v>21</v>
      </c>
    </row>
    <row r="18" spans="2:12" ht="15" x14ac:dyDescent="0.25">
      <c r="B18" s="77" t="s">
        <v>305</v>
      </c>
      <c r="C18" s="78" t="s">
        <v>377</v>
      </c>
      <c r="D18" s="79">
        <v>6843218</v>
      </c>
      <c r="E18" s="79">
        <v>497781</v>
      </c>
      <c r="F18" s="80" t="s">
        <v>343</v>
      </c>
      <c r="G18" s="80" t="s">
        <v>378</v>
      </c>
      <c r="H18" s="80" t="s">
        <v>379</v>
      </c>
      <c r="I18" s="81" t="s">
        <v>346</v>
      </c>
      <c r="J18" s="81">
        <v>116</v>
      </c>
      <c r="K18" s="81">
        <v>116</v>
      </c>
      <c r="L18" s="82">
        <v>51</v>
      </c>
    </row>
    <row r="19" spans="2:12" ht="15" x14ac:dyDescent="0.25">
      <c r="B19" s="77" t="s">
        <v>308</v>
      </c>
      <c r="C19" s="78" t="s">
        <v>380</v>
      </c>
      <c r="D19" s="79">
        <v>6838321</v>
      </c>
      <c r="E19" s="79">
        <v>512142</v>
      </c>
      <c r="F19" s="80" t="s">
        <v>343</v>
      </c>
      <c r="G19" s="80" t="s">
        <v>378</v>
      </c>
      <c r="H19" s="80" t="s">
        <v>379</v>
      </c>
      <c r="I19" s="81" t="s">
        <v>346</v>
      </c>
      <c r="J19" s="81">
        <v>116</v>
      </c>
      <c r="K19" s="81">
        <v>116</v>
      </c>
      <c r="L19" s="82">
        <v>34</v>
      </c>
    </row>
    <row r="20" spans="2:12" ht="15" x14ac:dyDescent="0.25">
      <c r="B20" s="77" t="s">
        <v>310</v>
      </c>
      <c r="C20" s="78" t="s">
        <v>381</v>
      </c>
      <c r="D20" s="79">
        <v>6824853</v>
      </c>
      <c r="E20" s="79">
        <v>491770</v>
      </c>
      <c r="F20" s="80" t="s">
        <v>363</v>
      </c>
      <c r="G20" s="80" t="s">
        <v>378</v>
      </c>
      <c r="H20" s="80" t="s">
        <v>379</v>
      </c>
      <c r="I20" s="81" t="s">
        <v>346</v>
      </c>
      <c r="J20" s="81">
        <v>115</v>
      </c>
      <c r="K20" s="81">
        <v>115</v>
      </c>
      <c r="L20" s="82">
        <v>33</v>
      </c>
    </row>
    <row r="21" spans="2:12" ht="15" x14ac:dyDescent="0.25">
      <c r="B21" s="77" t="s">
        <v>318</v>
      </c>
      <c r="C21" s="78" t="s">
        <v>382</v>
      </c>
      <c r="D21" s="79">
        <v>6724615</v>
      </c>
      <c r="E21" s="79">
        <v>491642</v>
      </c>
      <c r="F21" s="80" t="s">
        <v>355</v>
      </c>
      <c r="G21" s="80" t="s">
        <v>374</v>
      </c>
      <c r="H21" s="80" t="s">
        <v>383</v>
      </c>
      <c r="I21" s="81" t="s">
        <v>346</v>
      </c>
      <c r="J21" s="81">
        <v>81</v>
      </c>
      <c r="K21" s="81">
        <v>81</v>
      </c>
      <c r="L21" s="82">
        <v>10</v>
      </c>
    </row>
    <row r="22" spans="2:12" ht="15" x14ac:dyDescent="0.25">
      <c r="B22" s="77" t="s">
        <v>312</v>
      </c>
      <c r="C22" s="78" t="s">
        <v>384</v>
      </c>
      <c r="D22" s="79">
        <v>6727565</v>
      </c>
      <c r="E22" s="79">
        <v>489181</v>
      </c>
      <c r="F22" s="80" t="s">
        <v>355</v>
      </c>
      <c r="G22" s="80" t="s">
        <v>374</v>
      </c>
      <c r="H22" s="80" t="s">
        <v>383</v>
      </c>
      <c r="I22" s="81" t="s">
        <v>346</v>
      </c>
      <c r="J22" s="81">
        <v>108</v>
      </c>
      <c r="K22" s="81">
        <v>108</v>
      </c>
      <c r="L22" s="82">
        <v>11</v>
      </c>
    </row>
    <row r="23" spans="2:12" ht="15" x14ac:dyDescent="0.25">
      <c r="B23" s="77" t="s">
        <v>322</v>
      </c>
      <c r="C23" s="78" t="s">
        <v>385</v>
      </c>
      <c r="D23" s="79">
        <v>6907292</v>
      </c>
      <c r="E23" s="79">
        <v>538845</v>
      </c>
      <c r="F23" s="80" t="s">
        <v>386</v>
      </c>
      <c r="G23" s="80" t="s">
        <v>387</v>
      </c>
      <c r="H23" s="80" t="s">
        <v>388</v>
      </c>
      <c r="I23" s="81" t="s">
        <v>346</v>
      </c>
      <c r="J23" s="81">
        <v>49</v>
      </c>
      <c r="K23" s="81">
        <v>49</v>
      </c>
      <c r="L23" s="82">
        <v>0</v>
      </c>
    </row>
    <row r="24" spans="2:12" ht="15" x14ac:dyDescent="0.25">
      <c r="B24" s="77" t="s">
        <v>309</v>
      </c>
      <c r="C24" s="78" t="s">
        <v>389</v>
      </c>
      <c r="D24" s="79">
        <v>6906821</v>
      </c>
      <c r="E24" s="79">
        <v>539532</v>
      </c>
      <c r="F24" s="80" t="s">
        <v>386</v>
      </c>
      <c r="G24" s="80" t="s">
        <v>387</v>
      </c>
      <c r="H24" s="80" t="s">
        <v>388</v>
      </c>
      <c r="I24" s="81" t="s">
        <v>346</v>
      </c>
      <c r="J24" s="81">
        <v>124</v>
      </c>
      <c r="K24" s="81">
        <v>124</v>
      </c>
      <c r="L24" s="82">
        <v>2</v>
      </c>
    </row>
    <row r="25" spans="2:12" ht="15" x14ac:dyDescent="0.25">
      <c r="B25" s="77" t="s">
        <v>304</v>
      </c>
      <c r="C25" s="78" t="s">
        <v>390</v>
      </c>
      <c r="D25" s="79">
        <v>6733040</v>
      </c>
      <c r="E25" s="79">
        <v>618922</v>
      </c>
      <c r="F25" s="80" t="s">
        <v>391</v>
      </c>
      <c r="G25" s="80" t="s">
        <v>392</v>
      </c>
      <c r="H25" s="80"/>
      <c r="I25" s="81" t="s">
        <v>346</v>
      </c>
      <c r="J25" s="81">
        <v>115</v>
      </c>
      <c r="K25" s="81">
        <v>115</v>
      </c>
      <c r="L25" s="82">
        <v>35</v>
      </c>
    </row>
    <row r="26" spans="2:12" ht="15" x14ac:dyDescent="0.25">
      <c r="B26" s="77" t="s">
        <v>316</v>
      </c>
      <c r="C26" s="78" t="s">
        <v>393</v>
      </c>
      <c r="D26" s="79">
        <v>6741910</v>
      </c>
      <c r="E26" s="79">
        <v>624490</v>
      </c>
      <c r="F26" s="80" t="s">
        <v>391</v>
      </c>
      <c r="G26" s="80" t="s">
        <v>392</v>
      </c>
      <c r="H26" s="80"/>
      <c r="I26" s="81" t="s">
        <v>346</v>
      </c>
      <c r="J26" s="81">
        <v>94</v>
      </c>
      <c r="K26" s="81">
        <v>93</v>
      </c>
      <c r="L26" s="82">
        <v>24</v>
      </c>
    </row>
    <row r="27" spans="2:12" ht="15" x14ac:dyDescent="0.25">
      <c r="B27" s="77" t="s">
        <v>394</v>
      </c>
      <c r="C27" s="78" t="s">
        <v>395</v>
      </c>
      <c r="D27" s="79">
        <v>6710300</v>
      </c>
      <c r="E27" s="79">
        <v>660166</v>
      </c>
      <c r="F27" s="80" t="s">
        <v>396</v>
      </c>
      <c r="G27" s="80" t="s">
        <v>397</v>
      </c>
      <c r="H27" s="80"/>
      <c r="I27" s="81" t="s">
        <v>398</v>
      </c>
      <c r="J27" s="81" t="s">
        <v>353</v>
      </c>
      <c r="K27" s="81" t="s">
        <v>353</v>
      </c>
      <c r="L27" s="82" t="s">
        <v>353</v>
      </c>
    </row>
    <row r="28" spans="2:12" ht="15" x14ac:dyDescent="0.25">
      <c r="B28" s="77" t="s">
        <v>321</v>
      </c>
      <c r="C28" s="78" t="s">
        <v>399</v>
      </c>
      <c r="D28" s="79">
        <v>6559820</v>
      </c>
      <c r="E28" s="79">
        <v>640941</v>
      </c>
      <c r="F28" s="80" t="s">
        <v>400</v>
      </c>
      <c r="G28" s="80" t="s">
        <v>401</v>
      </c>
      <c r="H28" s="80"/>
      <c r="I28" s="81" t="s">
        <v>346</v>
      </c>
      <c r="J28" s="81">
        <v>19</v>
      </c>
      <c r="K28" s="81">
        <v>19</v>
      </c>
      <c r="L28" s="82">
        <v>0</v>
      </c>
    </row>
    <row r="29" spans="2:12" ht="15" x14ac:dyDescent="0.25">
      <c r="B29" s="77" t="s">
        <v>325</v>
      </c>
      <c r="C29" s="78" t="s">
        <v>402</v>
      </c>
      <c r="D29" s="79">
        <v>6513731</v>
      </c>
      <c r="E29" s="79">
        <v>507471</v>
      </c>
      <c r="F29" s="80" t="s">
        <v>366</v>
      </c>
      <c r="G29" s="80" t="s">
        <v>403</v>
      </c>
      <c r="H29" s="80" t="s">
        <v>404</v>
      </c>
      <c r="I29" s="81" t="s">
        <v>346</v>
      </c>
      <c r="J29" s="81">
        <v>29</v>
      </c>
      <c r="K29" s="81">
        <v>28</v>
      </c>
      <c r="L29" s="82">
        <v>12</v>
      </c>
    </row>
    <row r="30" spans="2:12" ht="15" x14ac:dyDescent="0.25">
      <c r="B30" s="77" t="s">
        <v>323</v>
      </c>
      <c r="C30" s="78" t="s">
        <v>405</v>
      </c>
      <c r="D30" s="79">
        <v>6530485</v>
      </c>
      <c r="E30" s="79">
        <v>515673</v>
      </c>
      <c r="F30" s="80" t="s">
        <v>406</v>
      </c>
      <c r="G30" s="80" t="s">
        <v>403</v>
      </c>
      <c r="H30" s="80" t="s">
        <v>407</v>
      </c>
      <c r="I30" s="81" t="s">
        <v>346</v>
      </c>
      <c r="J30" s="81">
        <v>58</v>
      </c>
      <c r="K30" s="81">
        <v>58</v>
      </c>
      <c r="L30" s="82">
        <v>12</v>
      </c>
    </row>
    <row r="31" spans="2:12" ht="15" x14ac:dyDescent="0.25">
      <c r="B31" s="77" t="s">
        <v>307</v>
      </c>
      <c r="C31" s="78" t="s">
        <v>405</v>
      </c>
      <c r="D31" s="79">
        <v>6530485</v>
      </c>
      <c r="E31" s="79">
        <v>515673</v>
      </c>
      <c r="F31" s="80" t="s">
        <v>408</v>
      </c>
      <c r="G31" s="80" t="s">
        <v>403</v>
      </c>
      <c r="H31" s="80" t="s">
        <v>407</v>
      </c>
      <c r="I31" s="81" t="s">
        <v>346</v>
      </c>
      <c r="J31" s="81">
        <v>114</v>
      </c>
      <c r="K31" s="81">
        <v>113</v>
      </c>
      <c r="L31" s="82">
        <v>32</v>
      </c>
    </row>
    <row r="32" spans="2:12" ht="15" x14ac:dyDescent="0.25">
      <c r="B32" s="77" t="s">
        <v>320</v>
      </c>
      <c r="C32" s="78" t="s">
        <v>409</v>
      </c>
      <c r="D32" s="79">
        <v>6529500</v>
      </c>
      <c r="E32" s="79">
        <v>516869</v>
      </c>
      <c r="F32" s="80" t="s">
        <v>355</v>
      </c>
      <c r="G32" s="80" t="s">
        <v>403</v>
      </c>
      <c r="H32" s="80" t="s">
        <v>407</v>
      </c>
      <c r="I32" s="81" t="s">
        <v>410</v>
      </c>
      <c r="J32" s="81">
        <v>60</v>
      </c>
      <c r="K32" s="81">
        <v>57</v>
      </c>
      <c r="L32" s="82">
        <v>25</v>
      </c>
    </row>
    <row r="33" spans="2:12" ht="15" x14ac:dyDescent="0.25">
      <c r="B33" s="77" t="s">
        <v>324</v>
      </c>
      <c r="C33" s="80" t="s">
        <v>411</v>
      </c>
      <c r="D33" s="79">
        <v>6530264</v>
      </c>
      <c r="E33" s="79">
        <v>519730</v>
      </c>
      <c r="F33" s="80" t="s">
        <v>355</v>
      </c>
      <c r="G33" s="80" t="s">
        <v>403</v>
      </c>
      <c r="H33" s="80" t="s">
        <v>407</v>
      </c>
      <c r="I33" s="81" t="s">
        <v>412</v>
      </c>
      <c r="J33" s="81">
        <v>10</v>
      </c>
      <c r="K33" s="81">
        <v>10</v>
      </c>
      <c r="L33" s="82">
        <v>7</v>
      </c>
    </row>
    <row r="34" spans="2:12" ht="15" x14ac:dyDescent="0.25">
      <c r="B34" s="77" t="s">
        <v>311</v>
      </c>
      <c r="C34" s="78" t="s">
        <v>413</v>
      </c>
      <c r="D34" s="79">
        <v>6527322</v>
      </c>
      <c r="E34" s="79">
        <v>522829</v>
      </c>
      <c r="F34" s="80" t="s">
        <v>355</v>
      </c>
      <c r="G34" s="80" t="s">
        <v>403</v>
      </c>
      <c r="H34" s="80" t="s">
        <v>407</v>
      </c>
      <c r="I34" s="81" t="s">
        <v>346</v>
      </c>
      <c r="J34" s="81">
        <v>80</v>
      </c>
      <c r="K34" s="81">
        <v>75</v>
      </c>
      <c r="L34" s="82">
        <v>13</v>
      </c>
    </row>
    <row r="35" spans="2:12" ht="15" x14ac:dyDescent="0.25">
      <c r="B35" s="77" t="s">
        <v>315</v>
      </c>
      <c r="C35" s="78" t="s">
        <v>414</v>
      </c>
      <c r="D35" s="79">
        <v>6540387</v>
      </c>
      <c r="E35" s="79">
        <v>692066</v>
      </c>
      <c r="F35" s="80" t="s">
        <v>355</v>
      </c>
      <c r="G35" s="80" t="s">
        <v>415</v>
      </c>
      <c r="H35" s="80"/>
      <c r="I35" s="81" t="s">
        <v>346</v>
      </c>
      <c r="J35" s="81">
        <v>101</v>
      </c>
      <c r="K35" s="81">
        <v>101</v>
      </c>
      <c r="L35" s="82">
        <v>9</v>
      </c>
    </row>
    <row r="36" spans="2:12" ht="15.75" thickBot="1" x14ac:dyDescent="0.3">
      <c r="B36" s="83" t="s">
        <v>319</v>
      </c>
      <c r="C36" s="84" t="s">
        <v>416</v>
      </c>
      <c r="D36" s="85">
        <v>6540491</v>
      </c>
      <c r="E36" s="85">
        <v>691909</v>
      </c>
      <c r="F36" s="86" t="s">
        <v>366</v>
      </c>
      <c r="G36" s="86" t="s">
        <v>415</v>
      </c>
      <c r="H36" s="86"/>
      <c r="I36" s="87" t="s">
        <v>417</v>
      </c>
      <c r="J36" s="87">
        <v>35</v>
      </c>
      <c r="K36" s="87">
        <v>35</v>
      </c>
      <c r="L36" s="88">
        <v>0</v>
      </c>
    </row>
    <row r="38" spans="2:12" x14ac:dyDescent="0.2">
      <c r="B38" t="s">
        <v>420</v>
      </c>
    </row>
    <row r="39" spans="2:12" x14ac:dyDescent="0.2">
      <c r="B39" t="s">
        <v>421</v>
      </c>
    </row>
    <row r="40" spans="2:12" x14ac:dyDescent="0.2">
      <c r="B40" t="s">
        <v>422</v>
      </c>
    </row>
  </sheetData>
  <mergeCells count="4">
    <mergeCell ref="B3:M3"/>
    <mergeCell ref="B4:M4"/>
    <mergeCell ref="B5:M5"/>
    <mergeCell ref="B2:M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140625" style="4" customWidth="1"/>
    <col min="25" max="25" width="17.140625" style="4" customWidth="1"/>
    <col min="26" max="26" width="18.140625" style="4" customWidth="1"/>
    <col min="27" max="27" width="5.42578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308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308</v>
      </c>
      <c r="B5" s="12" t="s">
        <v>140</v>
      </c>
      <c r="C5" s="22">
        <v>1410</v>
      </c>
      <c r="D5" s="21">
        <v>170</v>
      </c>
      <c r="E5" s="20">
        <v>411</v>
      </c>
      <c r="F5" s="21">
        <v>33</v>
      </c>
      <c r="G5" s="20">
        <v>4180</v>
      </c>
      <c r="H5" s="21">
        <v>300</v>
      </c>
      <c r="I5" s="38">
        <v>3.44</v>
      </c>
      <c r="J5" s="26">
        <v>11.3</v>
      </c>
      <c r="K5" s="26">
        <v>0.48</v>
      </c>
      <c r="L5" s="26">
        <v>0.45400000000000001</v>
      </c>
      <c r="M5" s="26">
        <v>1.2999999999999999E-2</v>
      </c>
      <c r="N5" s="26">
        <v>0.86231000000000002</v>
      </c>
      <c r="O5" s="30">
        <v>0.17929999999999999</v>
      </c>
      <c r="P5" s="31">
        <v>4.3E-3</v>
      </c>
      <c r="Q5" s="20">
        <v>2547</v>
      </c>
      <c r="R5" s="12">
        <v>39</v>
      </c>
      <c r="S5" s="20">
        <v>2411</v>
      </c>
      <c r="T5" s="12">
        <v>56</v>
      </c>
      <c r="U5" s="12">
        <v>2645</v>
      </c>
      <c r="V5" s="13">
        <v>39</v>
      </c>
      <c r="Y5" s="46">
        <f>100-(1-(S5/Q5))*100</f>
        <v>94.660384766391843</v>
      </c>
      <c r="Z5" s="47">
        <f>100-(1-(S5/U5))*100</f>
        <v>91.153119092627605</v>
      </c>
      <c r="AB5" s="48">
        <v>6838321</v>
      </c>
      <c r="AC5" s="48">
        <v>512142</v>
      </c>
    </row>
    <row r="6" spans="1:29" s="8" customFormat="1" ht="20.100000000000001" customHeight="1" x14ac:dyDescent="0.2">
      <c r="A6" s="32" t="s">
        <v>308</v>
      </c>
      <c r="B6" s="12" t="s">
        <v>143</v>
      </c>
      <c r="C6" s="22">
        <v>207</v>
      </c>
      <c r="D6" s="21">
        <v>31</v>
      </c>
      <c r="E6" s="20">
        <v>67</v>
      </c>
      <c r="F6" s="21">
        <v>12</v>
      </c>
      <c r="G6" s="20">
        <v>579</v>
      </c>
      <c r="H6" s="21">
        <v>58</v>
      </c>
      <c r="I6" s="37">
        <v>3.12</v>
      </c>
      <c r="J6" s="26">
        <v>6.4</v>
      </c>
      <c r="K6" s="26">
        <v>0.3</v>
      </c>
      <c r="L6" s="26">
        <v>0.36599999999999999</v>
      </c>
      <c r="M6" s="26">
        <v>1.7000000000000001E-2</v>
      </c>
      <c r="N6" s="26">
        <v>0.98655000000000004</v>
      </c>
      <c r="O6" s="30">
        <v>0.12570000000000001</v>
      </c>
      <c r="P6" s="31">
        <v>1.6000000000000001E-3</v>
      </c>
      <c r="Q6" s="20">
        <v>2031</v>
      </c>
      <c r="R6" s="12">
        <v>41</v>
      </c>
      <c r="S6" s="20">
        <v>2009</v>
      </c>
      <c r="T6" s="12">
        <v>79</v>
      </c>
      <c r="U6" s="12">
        <v>2039</v>
      </c>
      <c r="V6" s="13">
        <v>23</v>
      </c>
      <c r="Y6" s="22">
        <f>100-(1-(S6/Q6))*100</f>
        <v>98.916789758739526</v>
      </c>
      <c r="Z6" s="21">
        <f>100-(1-(S6/U6))*100</f>
        <v>98.528690534575773</v>
      </c>
    </row>
    <row r="7" spans="1:29" s="8" customFormat="1" ht="20.100000000000001" customHeight="1" x14ac:dyDescent="0.2">
      <c r="A7" s="32" t="s">
        <v>308</v>
      </c>
      <c r="B7" s="12" t="s">
        <v>144</v>
      </c>
      <c r="C7" s="22">
        <v>302</v>
      </c>
      <c r="D7" s="21">
        <v>20</v>
      </c>
      <c r="E7" s="20">
        <v>130</v>
      </c>
      <c r="F7" s="21">
        <v>10</v>
      </c>
      <c r="G7" s="20">
        <v>1635</v>
      </c>
      <c r="H7" s="21">
        <v>98</v>
      </c>
      <c r="I7" s="37">
        <v>2.3290000000000002</v>
      </c>
      <c r="J7" s="26">
        <v>15.98</v>
      </c>
      <c r="K7" s="26">
        <v>0.22</v>
      </c>
      <c r="L7" s="26">
        <v>0.56840000000000002</v>
      </c>
      <c r="M7" s="26">
        <v>8.0000000000000002E-3</v>
      </c>
      <c r="N7" s="26">
        <v>0.78983000000000003</v>
      </c>
      <c r="O7" s="30">
        <v>0.20219999999999999</v>
      </c>
      <c r="P7" s="31">
        <v>1.8E-3</v>
      </c>
      <c r="Q7" s="20">
        <v>2876</v>
      </c>
      <c r="R7" s="12">
        <v>13</v>
      </c>
      <c r="S7" s="20">
        <v>2901</v>
      </c>
      <c r="T7" s="12">
        <v>33</v>
      </c>
      <c r="U7" s="12">
        <v>2844</v>
      </c>
      <c r="V7" s="13">
        <v>14</v>
      </c>
      <c r="Y7" s="22">
        <f t="shared" ref="Y7:Y70" si="0">100-(1-(S7/Q7))*100</f>
        <v>100.86926286509042</v>
      </c>
      <c r="Z7" s="21">
        <f t="shared" ref="Z7:Z70" si="1">100-(1-(S7/U7))*100</f>
        <v>102.0042194092827</v>
      </c>
    </row>
    <row r="8" spans="1:29" s="8" customFormat="1" ht="20.100000000000001" customHeight="1" x14ac:dyDescent="0.2">
      <c r="A8" s="32" t="s">
        <v>308</v>
      </c>
      <c r="B8" s="12" t="s">
        <v>145</v>
      </c>
      <c r="C8" s="22">
        <v>910</v>
      </c>
      <c r="D8" s="21">
        <v>200</v>
      </c>
      <c r="E8" s="20">
        <v>140</v>
      </c>
      <c r="F8" s="21">
        <v>48</v>
      </c>
      <c r="G8" s="20">
        <v>1030</v>
      </c>
      <c r="H8" s="21">
        <v>330</v>
      </c>
      <c r="I8" s="37">
        <v>8.1999999999999993</v>
      </c>
      <c r="J8" s="26">
        <v>4.9370000000000003</v>
      </c>
      <c r="K8" s="26">
        <v>9.7000000000000003E-2</v>
      </c>
      <c r="L8" s="26">
        <v>0.3125</v>
      </c>
      <c r="M8" s="26">
        <v>6.3E-3</v>
      </c>
      <c r="N8" s="26">
        <v>0.93479000000000001</v>
      </c>
      <c r="O8" s="30">
        <v>0.11337999999999999</v>
      </c>
      <c r="P8" s="31">
        <v>8.3000000000000001E-4</v>
      </c>
      <c r="Q8" s="20">
        <v>1808</v>
      </c>
      <c r="R8" s="12">
        <v>17</v>
      </c>
      <c r="S8" s="20">
        <v>1753</v>
      </c>
      <c r="T8" s="12">
        <v>31</v>
      </c>
      <c r="U8" s="12">
        <v>1854</v>
      </c>
      <c r="V8" s="13">
        <v>13</v>
      </c>
      <c r="Y8" s="22">
        <f t="shared" si="0"/>
        <v>96.957964601769902</v>
      </c>
      <c r="Z8" s="21">
        <f t="shared" si="1"/>
        <v>94.552319309600861</v>
      </c>
    </row>
    <row r="9" spans="1:29" s="8" customFormat="1" ht="20.100000000000001" customHeight="1" x14ac:dyDescent="0.2">
      <c r="A9" s="32" t="s">
        <v>308</v>
      </c>
      <c r="B9" s="12" t="s">
        <v>146</v>
      </c>
      <c r="C9" s="22">
        <v>209</v>
      </c>
      <c r="D9" s="21">
        <v>19</v>
      </c>
      <c r="E9" s="20">
        <v>42.6</v>
      </c>
      <c r="F9" s="21">
        <v>4.3</v>
      </c>
      <c r="G9" s="20">
        <v>385</v>
      </c>
      <c r="H9" s="21">
        <v>43</v>
      </c>
      <c r="I9" s="37">
        <v>4.8899999999999997</v>
      </c>
      <c r="J9" s="26">
        <v>6.4820000000000002</v>
      </c>
      <c r="K9" s="26">
        <v>8.6999999999999994E-2</v>
      </c>
      <c r="L9" s="26">
        <v>0.37180000000000002</v>
      </c>
      <c r="M9" s="26">
        <v>4.7000000000000002E-3</v>
      </c>
      <c r="N9" s="26">
        <v>0.83160999999999996</v>
      </c>
      <c r="O9" s="30">
        <v>0.12537000000000001</v>
      </c>
      <c r="P9" s="31">
        <v>6.9999999999999999E-4</v>
      </c>
      <c r="Q9" s="20">
        <v>2043</v>
      </c>
      <c r="R9" s="12">
        <v>12</v>
      </c>
      <c r="S9" s="20">
        <v>2038</v>
      </c>
      <c r="T9" s="12">
        <v>22</v>
      </c>
      <c r="U9" s="12">
        <v>2033.9</v>
      </c>
      <c r="V9" s="13">
        <v>9.8000000000000007</v>
      </c>
      <c r="Y9" s="22">
        <f t="shared" si="0"/>
        <v>99.755261869799313</v>
      </c>
      <c r="Z9" s="21">
        <f t="shared" si="1"/>
        <v>100.20158316534736</v>
      </c>
    </row>
    <row r="10" spans="1:29" s="8" customFormat="1" ht="20.100000000000001" customHeight="1" x14ac:dyDescent="0.2">
      <c r="A10" s="32" t="s">
        <v>308</v>
      </c>
      <c r="B10" s="12" t="s">
        <v>168</v>
      </c>
      <c r="C10" s="22">
        <v>84.9</v>
      </c>
      <c r="D10" s="21">
        <v>5.5</v>
      </c>
      <c r="E10" s="20">
        <v>39.9</v>
      </c>
      <c r="F10" s="21">
        <v>5</v>
      </c>
      <c r="G10" s="20">
        <v>481</v>
      </c>
      <c r="H10" s="21">
        <v>56</v>
      </c>
      <c r="I10" s="37">
        <v>2.13</v>
      </c>
      <c r="J10" s="26">
        <v>13.72</v>
      </c>
      <c r="K10" s="26">
        <v>0.3</v>
      </c>
      <c r="L10" s="26">
        <v>0.52939999999999998</v>
      </c>
      <c r="M10" s="26">
        <v>7.4999999999999997E-3</v>
      </c>
      <c r="N10" s="26">
        <v>0.87178999999999995</v>
      </c>
      <c r="O10" s="30">
        <v>0.186</v>
      </c>
      <c r="P10" s="31">
        <v>1.6000000000000001E-3</v>
      </c>
      <c r="Q10" s="20">
        <v>2730</v>
      </c>
      <c r="R10" s="12">
        <v>21</v>
      </c>
      <c r="S10" s="20">
        <v>2739</v>
      </c>
      <c r="T10" s="12">
        <v>32</v>
      </c>
      <c r="U10" s="12">
        <v>2707</v>
      </c>
      <c r="V10" s="13">
        <v>14</v>
      </c>
      <c r="Y10" s="22">
        <f t="shared" si="0"/>
        <v>100.32967032967034</v>
      </c>
      <c r="Z10" s="21">
        <f t="shared" si="1"/>
        <v>101.18212042851866</v>
      </c>
    </row>
    <row r="11" spans="1:29" s="8" customFormat="1" ht="20.100000000000001" customHeight="1" x14ac:dyDescent="0.2">
      <c r="A11" s="32" t="s">
        <v>308</v>
      </c>
      <c r="B11" s="12" t="s">
        <v>147</v>
      </c>
      <c r="C11" s="22">
        <v>185.7</v>
      </c>
      <c r="D11" s="21">
        <v>5.6</v>
      </c>
      <c r="E11" s="20">
        <v>65.3</v>
      </c>
      <c r="F11" s="21">
        <v>3.2</v>
      </c>
      <c r="G11" s="20">
        <v>536</v>
      </c>
      <c r="H11" s="21">
        <v>27</v>
      </c>
      <c r="I11" s="37">
        <v>2.8109999999999999</v>
      </c>
      <c r="J11" s="26">
        <v>6.5739999999999998</v>
      </c>
      <c r="K11" s="26">
        <v>0.06</v>
      </c>
      <c r="L11" s="26">
        <v>0.37090000000000001</v>
      </c>
      <c r="M11" s="26">
        <v>3.7000000000000002E-3</v>
      </c>
      <c r="N11" s="26">
        <v>0.67698999999999998</v>
      </c>
      <c r="O11" s="30">
        <v>0.12679000000000001</v>
      </c>
      <c r="P11" s="31">
        <v>9.3000000000000005E-4</v>
      </c>
      <c r="Q11" s="20">
        <v>2055.8000000000002</v>
      </c>
      <c r="R11" s="12">
        <v>8.1</v>
      </c>
      <c r="S11" s="20">
        <v>2033</v>
      </c>
      <c r="T11" s="12">
        <v>18</v>
      </c>
      <c r="U11" s="12">
        <v>2054</v>
      </c>
      <c r="V11" s="13">
        <v>13</v>
      </c>
      <c r="Y11" s="22">
        <f t="shared" si="0"/>
        <v>98.890942698706084</v>
      </c>
      <c r="Z11" s="21">
        <f t="shared" si="1"/>
        <v>98.977604673807207</v>
      </c>
    </row>
    <row r="12" spans="1:29" s="8" customFormat="1" ht="20.100000000000001" customHeight="1" x14ac:dyDescent="0.2">
      <c r="A12" s="32" t="s">
        <v>308</v>
      </c>
      <c r="B12" s="12" t="s">
        <v>148</v>
      </c>
      <c r="C12" s="22">
        <v>95.2</v>
      </c>
      <c r="D12" s="21">
        <v>3</v>
      </c>
      <c r="E12" s="20">
        <v>28.8</v>
      </c>
      <c r="F12" s="21">
        <v>2.1</v>
      </c>
      <c r="G12" s="20">
        <v>356</v>
      </c>
      <c r="H12" s="21">
        <v>17</v>
      </c>
      <c r="I12" s="37">
        <v>3.32</v>
      </c>
      <c r="J12" s="26">
        <v>14.07</v>
      </c>
      <c r="K12" s="26">
        <v>0.49</v>
      </c>
      <c r="L12" s="26">
        <v>0.54900000000000004</v>
      </c>
      <c r="M12" s="26">
        <v>1.7000000000000001E-2</v>
      </c>
      <c r="N12" s="26">
        <v>0.93933</v>
      </c>
      <c r="O12" s="30">
        <v>0.18410000000000001</v>
      </c>
      <c r="P12" s="31">
        <v>1.6999999999999999E-3</v>
      </c>
      <c r="Q12" s="20">
        <v>2753</v>
      </c>
      <c r="R12" s="12">
        <v>34</v>
      </c>
      <c r="S12" s="20">
        <v>2819</v>
      </c>
      <c r="T12" s="12">
        <v>69</v>
      </c>
      <c r="U12" s="12">
        <v>2690</v>
      </c>
      <c r="V12" s="13">
        <v>15</v>
      </c>
      <c r="Y12" s="22">
        <f t="shared" si="0"/>
        <v>102.39738467126772</v>
      </c>
      <c r="Z12" s="21">
        <f t="shared" si="1"/>
        <v>104.79553903345725</v>
      </c>
    </row>
    <row r="13" spans="1:29" s="8" customFormat="1" ht="20.100000000000001" customHeight="1" x14ac:dyDescent="0.2">
      <c r="A13" s="32" t="s">
        <v>308</v>
      </c>
      <c r="B13" s="12" t="s">
        <v>138</v>
      </c>
      <c r="C13" s="22">
        <v>161</v>
      </c>
      <c r="D13" s="21">
        <v>18</v>
      </c>
      <c r="E13" s="20">
        <v>90</v>
      </c>
      <c r="F13" s="21">
        <v>10</v>
      </c>
      <c r="G13" s="20">
        <v>816</v>
      </c>
      <c r="H13" s="21">
        <v>68</v>
      </c>
      <c r="I13" s="37">
        <v>1.7849999999999999</v>
      </c>
      <c r="J13" s="26">
        <v>7.49</v>
      </c>
      <c r="K13" s="26">
        <v>0.19</v>
      </c>
      <c r="L13" s="26">
        <v>0.42899999999999999</v>
      </c>
      <c r="M13" s="26">
        <v>0.01</v>
      </c>
      <c r="N13" s="26">
        <v>0.97135000000000005</v>
      </c>
      <c r="O13" s="30">
        <v>0.12509999999999999</v>
      </c>
      <c r="P13" s="31">
        <v>1.1000000000000001E-3</v>
      </c>
      <c r="Q13" s="20">
        <v>2170</v>
      </c>
      <c r="R13" s="12">
        <v>22</v>
      </c>
      <c r="S13" s="20">
        <v>2301</v>
      </c>
      <c r="T13" s="12">
        <v>47</v>
      </c>
      <c r="U13" s="12">
        <v>2030</v>
      </c>
      <c r="V13" s="13">
        <v>16</v>
      </c>
      <c r="Y13" s="22">
        <f t="shared" si="0"/>
        <v>106.036866359447</v>
      </c>
      <c r="Z13" s="21">
        <f t="shared" si="1"/>
        <v>113.3497536945813</v>
      </c>
    </row>
    <row r="14" spans="1:29" s="8" customFormat="1" ht="20.100000000000001" customHeight="1" x14ac:dyDescent="0.2">
      <c r="A14" s="32" t="s">
        <v>308</v>
      </c>
      <c r="B14" s="12" t="s">
        <v>181</v>
      </c>
      <c r="C14" s="22">
        <v>930</v>
      </c>
      <c r="D14" s="21">
        <v>250</v>
      </c>
      <c r="E14" s="20">
        <v>320</v>
      </c>
      <c r="F14" s="21">
        <v>190</v>
      </c>
      <c r="G14" s="20">
        <v>2400</v>
      </c>
      <c r="H14" s="21">
        <v>1400</v>
      </c>
      <c r="I14" s="37">
        <v>5.0999999999999996</v>
      </c>
      <c r="J14" s="26">
        <v>5.84</v>
      </c>
      <c r="K14" s="26">
        <v>0.2</v>
      </c>
      <c r="L14" s="26">
        <v>0.35399999999999998</v>
      </c>
      <c r="M14" s="26">
        <v>1.0999999999999999E-2</v>
      </c>
      <c r="N14" s="26">
        <v>0.96562999999999999</v>
      </c>
      <c r="O14" s="30">
        <v>0.11771</v>
      </c>
      <c r="P14" s="31">
        <v>9.3000000000000005E-4</v>
      </c>
      <c r="Q14" s="20">
        <v>1950</v>
      </c>
      <c r="R14" s="12">
        <v>30</v>
      </c>
      <c r="S14" s="20">
        <v>1951</v>
      </c>
      <c r="T14" s="12">
        <v>51</v>
      </c>
      <c r="U14" s="12">
        <v>1922</v>
      </c>
      <c r="V14" s="13">
        <v>14</v>
      </c>
      <c r="Y14" s="22">
        <f t="shared" si="0"/>
        <v>100.05128205128204</v>
      </c>
      <c r="Z14" s="21">
        <f t="shared" si="1"/>
        <v>101.50884495317378</v>
      </c>
    </row>
    <row r="15" spans="1:29" s="8" customFormat="1" ht="20.100000000000001" customHeight="1" x14ac:dyDescent="0.2">
      <c r="A15" s="32" t="s">
        <v>308</v>
      </c>
      <c r="B15" s="12" t="s">
        <v>150</v>
      </c>
      <c r="C15" s="22">
        <v>432</v>
      </c>
      <c r="D15" s="21">
        <v>67</v>
      </c>
      <c r="E15" s="20">
        <v>117</v>
      </c>
      <c r="F15" s="21">
        <v>11</v>
      </c>
      <c r="G15" s="20">
        <v>982</v>
      </c>
      <c r="H15" s="21">
        <v>79</v>
      </c>
      <c r="I15" s="37">
        <v>3.5</v>
      </c>
      <c r="J15" s="26">
        <v>6.36</v>
      </c>
      <c r="K15" s="26">
        <v>0.21</v>
      </c>
      <c r="L15" s="26">
        <v>0.37180000000000002</v>
      </c>
      <c r="M15" s="26">
        <v>8.3999999999999995E-3</v>
      </c>
      <c r="N15" s="26">
        <v>0.95276000000000005</v>
      </c>
      <c r="O15" s="30">
        <v>0.1211</v>
      </c>
      <c r="P15" s="31">
        <v>1.1999999999999999E-3</v>
      </c>
      <c r="Q15" s="20">
        <v>2027</v>
      </c>
      <c r="R15" s="12">
        <v>29</v>
      </c>
      <c r="S15" s="20">
        <v>2038</v>
      </c>
      <c r="T15" s="12">
        <v>40</v>
      </c>
      <c r="U15" s="12">
        <v>1972</v>
      </c>
      <c r="V15" s="13">
        <v>18</v>
      </c>
      <c r="Y15" s="22">
        <f t="shared" si="0"/>
        <v>100.5426739023187</v>
      </c>
      <c r="Z15" s="21">
        <f t="shared" si="1"/>
        <v>103.34685598377283</v>
      </c>
    </row>
    <row r="16" spans="1:29" s="8" customFormat="1" ht="20.100000000000001" customHeight="1" x14ac:dyDescent="0.2">
      <c r="A16" s="32" t="s">
        <v>308</v>
      </c>
      <c r="B16" s="12" t="s">
        <v>152</v>
      </c>
      <c r="C16" s="22">
        <v>498</v>
      </c>
      <c r="D16" s="21">
        <v>78</v>
      </c>
      <c r="E16" s="20">
        <v>87</v>
      </c>
      <c r="F16" s="21">
        <v>15</v>
      </c>
      <c r="G16" s="20">
        <v>651</v>
      </c>
      <c r="H16" s="21">
        <v>92</v>
      </c>
      <c r="I16" s="37">
        <v>5.28</v>
      </c>
      <c r="J16" s="26">
        <v>5.86</v>
      </c>
      <c r="K16" s="26">
        <v>0.21</v>
      </c>
      <c r="L16" s="26">
        <v>0.34899999999999998</v>
      </c>
      <c r="M16" s="26">
        <v>1.2E-2</v>
      </c>
      <c r="N16" s="26">
        <v>0.98858000000000001</v>
      </c>
      <c r="O16" s="30">
        <v>0.12005</v>
      </c>
      <c r="P16" s="31">
        <v>9.3999999999999997E-4</v>
      </c>
      <c r="Q16" s="20">
        <v>1954</v>
      </c>
      <c r="R16" s="12">
        <v>32</v>
      </c>
      <c r="S16" s="20">
        <v>1931</v>
      </c>
      <c r="T16" s="12">
        <v>57</v>
      </c>
      <c r="U16" s="12">
        <v>1957</v>
      </c>
      <c r="V16" s="13">
        <v>14</v>
      </c>
      <c r="Y16" s="22">
        <f t="shared" si="0"/>
        <v>98.822927328556815</v>
      </c>
      <c r="Z16" s="21">
        <f t="shared" si="1"/>
        <v>98.671435871231466</v>
      </c>
    </row>
    <row r="17" spans="1:26" s="8" customFormat="1" ht="20.100000000000001" customHeight="1" x14ac:dyDescent="0.2">
      <c r="A17" s="32" t="s">
        <v>308</v>
      </c>
      <c r="B17" s="12" t="s">
        <v>156</v>
      </c>
      <c r="C17" s="22">
        <v>1260</v>
      </c>
      <c r="D17" s="21">
        <v>150</v>
      </c>
      <c r="E17" s="20">
        <v>88</v>
      </c>
      <c r="F17" s="21">
        <v>19</v>
      </c>
      <c r="G17" s="20">
        <v>760</v>
      </c>
      <c r="H17" s="21">
        <v>120</v>
      </c>
      <c r="I17" s="37">
        <v>15</v>
      </c>
      <c r="J17" s="26">
        <v>5.58</v>
      </c>
      <c r="K17" s="26">
        <v>0.14000000000000001</v>
      </c>
      <c r="L17" s="26">
        <v>0.34539999999999998</v>
      </c>
      <c r="M17" s="26">
        <v>7.9000000000000008E-3</v>
      </c>
      <c r="N17" s="26">
        <v>0.96957000000000004</v>
      </c>
      <c r="O17" s="30">
        <v>0.11555</v>
      </c>
      <c r="P17" s="31">
        <v>7.1000000000000002E-4</v>
      </c>
      <c r="Q17" s="20">
        <v>1913</v>
      </c>
      <c r="R17" s="12">
        <v>21</v>
      </c>
      <c r="S17" s="20">
        <v>1912</v>
      </c>
      <c r="T17" s="12">
        <v>38</v>
      </c>
      <c r="U17" s="12">
        <v>1888</v>
      </c>
      <c r="V17" s="13">
        <v>11</v>
      </c>
      <c r="Y17" s="22">
        <f t="shared" si="0"/>
        <v>99.947726084683737</v>
      </c>
      <c r="Z17" s="21">
        <f t="shared" si="1"/>
        <v>101.27118644067797</v>
      </c>
    </row>
    <row r="18" spans="1:26" s="8" customFormat="1" ht="20.100000000000001" customHeight="1" x14ac:dyDescent="0.2">
      <c r="A18" s="32" t="s">
        <v>308</v>
      </c>
      <c r="B18" s="12" t="s">
        <v>110</v>
      </c>
      <c r="C18" s="22">
        <v>279</v>
      </c>
      <c r="D18" s="21">
        <v>34</v>
      </c>
      <c r="E18" s="20">
        <v>116.7</v>
      </c>
      <c r="F18" s="21">
        <v>9</v>
      </c>
      <c r="G18" s="20">
        <v>1365</v>
      </c>
      <c r="H18" s="21">
        <v>99</v>
      </c>
      <c r="I18" s="37">
        <v>2.39</v>
      </c>
      <c r="J18" s="26">
        <v>16.07</v>
      </c>
      <c r="K18" s="26">
        <v>0.19</v>
      </c>
      <c r="L18" s="26">
        <v>0.57330000000000003</v>
      </c>
      <c r="M18" s="26">
        <v>2.5999999999999999E-3</v>
      </c>
      <c r="N18" s="26">
        <v>0.86075000000000002</v>
      </c>
      <c r="O18" s="30">
        <v>0.20080000000000001</v>
      </c>
      <c r="P18" s="31">
        <v>2.2000000000000001E-3</v>
      </c>
      <c r="Q18" s="20">
        <v>2881</v>
      </c>
      <c r="R18" s="12">
        <v>11</v>
      </c>
      <c r="S18" s="20">
        <v>2921</v>
      </c>
      <c r="T18" s="12">
        <v>11</v>
      </c>
      <c r="U18" s="12">
        <v>2832</v>
      </c>
      <c r="V18" s="13">
        <v>18</v>
      </c>
      <c r="Y18" s="22">
        <f t="shared" si="0"/>
        <v>101.38840680319335</v>
      </c>
      <c r="Z18" s="21">
        <f t="shared" si="1"/>
        <v>103.14265536723164</v>
      </c>
    </row>
    <row r="19" spans="1:26" s="8" customFormat="1" ht="20.100000000000001" customHeight="1" x14ac:dyDescent="0.2">
      <c r="A19" s="32" t="s">
        <v>308</v>
      </c>
      <c r="B19" s="12" t="s">
        <v>111</v>
      </c>
      <c r="C19" s="22">
        <v>342</v>
      </c>
      <c r="D19" s="21">
        <v>24</v>
      </c>
      <c r="E19" s="20">
        <v>86.2</v>
      </c>
      <c r="F19" s="21">
        <v>6.5</v>
      </c>
      <c r="G19" s="20">
        <v>692</v>
      </c>
      <c r="H19" s="21">
        <v>42</v>
      </c>
      <c r="I19" s="37">
        <v>3.94</v>
      </c>
      <c r="J19" s="26">
        <v>5.8090000000000002</v>
      </c>
      <c r="K19" s="26">
        <v>0.09</v>
      </c>
      <c r="L19" s="26">
        <v>0.35270000000000001</v>
      </c>
      <c r="M19" s="26">
        <v>5.8999999999999999E-3</v>
      </c>
      <c r="N19" s="26">
        <v>0.93478000000000006</v>
      </c>
      <c r="O19" s="30">
        <v>0.11855</v>
      </c>
      <c r="P19" s="31">
        <v>7.6999999999999996E-4</v>
      </c>
      <c r="Q19" s="20">
        <v>1947</v>
      </c>
      <c r="R19" s="12">
        <v>13</v>
      </c>
      <c r="S19" s="20">
        <v>1947</v>
      </c>
      <c r="T19" s="12">
        <v>28</v>
      </c>
      <c r="U19" s="12">
        <v>1934</v>
      </c>
      <c r="V19" s="13">
        <v>12</v>
      </c>
      <c r="Y19" s="22">
        <f t="shared" si="0"/>
        <v>100</v>
      </c>
      <c r="Z19" s="21">
        <f t="shared" si="1"/>
        <v>100.67218200620476</v>
      </c>
    </row>
    <row r="20" spans="1:26" s="8" customFormat="1" ht="20.100000000000001" customHeight="1" x14ac:dyDescent="0.2">
      <c r="A20" s="32" t="s">
        <v>308</v>
      </c>
      <c r="B20" s="12" t="s">
        <v>164</v>
      </c>
      <c r="C20" s="22">
        <v>463</v>
      </c>
      <c r="D20" s="21">
        <v>42</v>
      </c>
      <c r="E20" s="20">
        <v>57.4</v>
      </c>
      <c r="F20" s="21">
        <v>4.9000000000000004</v>
      </c>
      <c r="G20" s="20">
        <v>498</v>
      </c>
      <c r="H20" s="21">
        <v>39</v>
      </c>
      <c r="I20" s="37">
        <v>8.14</v>
      </c>
      <c r="J20" s="26">
        <v>5.49</v>
      </c>
      <c r="K20" s="26">
        <v>0.09</v>
      </c>
      <c r="L20" s="26">
        <v>0.3402</v>
      </c>
      <c r="M20" s="26">
        <v>5.3E-3</v>
      </c>
      <c r="N20" s="26">
        <v>0.96855000000000002</v>
      </c>
      <c r="O20" s="30">
        <v>0.11568000000000001</v>
      </c>
      <c r="P20" s="31">
        <v>6.2E-4</v>
      </c>
      <c r="Q20" s="20">
        <v>1899</v>
      </c>
      <c r="R20" s="12">
        <v>14</v>
      </c>
      <c r="S20" s="20">
        <v>1888</v>
      </c>
      <c r="T20" s="12">
        <v>25</v>
      </c>
      <c r="U20" s="12">
        <v>1890.5</v>
      </c>
      <c r="V20" s="13">
        <v>9.6</v>
      </c>
      <c r="Y20" s="22">
        <f t="shared" si="0"/>
        <v>99.420747761979982</v>
      </c>
      <c r="Z20" s="21">
        <f t="shared" si="1"/>
        <v>99.867759851891037</v>
      </c>
    </row>
    <row r="21" spans="1:26" s="8" customFormat="1" ht="20.100000000000001" customHeight="1" x14ac:dyDescent="0.2">
      <c r="A21" s="32" t="s">
        <v>308</v>
      </c>
      <c r="B21" s="12" t="s">
        <v>112</v>
      </c>
      <c r="C21" s="22">
        <v>229</v>
      </c>
      <c r="D21" s="21">
        <v>27</v>
      </c>
      <c r="E21" s="20">
        <v>36</v>
      </c>
      <c r="F21" s="21">
        <v>6.3</v>
      </c>
      <c r="G21" s="20">
        <v>298</v>
      </c>
      <c r="H21" s="21">
        <v>49</v>
      </c>
      <c r="I21" s="37">
        <v>6.46</v>
      </c>
      <c r="J21" s="26">
        <v>5.69</v>
      </c>
      <c r="K21" s="26">
        <v>0.13</v>
      </c>
      <c r="L21" s="26">
        <v>0.3538</v>
      </c>
      <c r="M21" s="26">
        <v>9.9000000000000008E-3</v>
      </c>
      <c r="N21" s="26">
        <v>0.90276000000000001</v>
      </c>
      <c r="O21" s="30">
        <v>0.1149</v>
      </c>
      <c r="P21" s="31">
        <v>1.4E-3</v>
      </c>
      <c r="Q21" s="20">
        <v>1929</v>
      </c>
      <c r="R21" s="12">
        <v>20</v>
      </c>
      <c r="S21" s="20">
        <v>1952</v>
      </c>
      <c r="T21" s="12">
        <v>47</v>
      </c>
      <c r="U21" s="12">
        <v>1878</v>
      </c>
      <c r="V21" s="13">
        <v>22</v>
      </c>
      <c r="Y21" s="22">
        <f t="shared" si="0"/>
        <v>101.19232763089683</v>
      </c>
      <c r="Z21" s="21">
        <f t="shared" si="1"/>
        <v>103.94036208732696</v>
      </c>
    </row>
    <row r="22" spans="1:26" s="8" customFormat="1" ht="20.100000000000001" customHeight="1" x14ac:dyDescent="0.2">
      <c r="A22" s="32" t="s">
        <v>308</v>
      </c>
      <c r="B22" s="12" t="s">
        <v>149</v>
      </c>
      <c r="C22" s="22">
        <v>742</v>
      </c>
      <c r="D22" s="21">
        <v>35</v>
      </c>
      <c r="E22" s="20">
        <v>102.4</v>
      </c>
      <c r="F22" s="21">
        <v>4.8</v>
      </c>
      <c r="G22" s="20">
        <v>797</v>
      </c>
      <c r="H22" s="21">
        <v>67</v>
      </c>
      <c r="I22" s="37">
        <v>7.29</v>
      </c>
      <c r="J22" s="26">
        <v>5.47</v>
      </c>
      <c r="K22" s="26">
        <v>0.2</v>
      </c>
      <c r="L22" s="26">
        <v>0.34200000000000003</v>
      </c>
      <c r="M22" s="26">
        <v>0.01</v>
      </c>
      <c r="N22" s="26">
        <v>0.96299999999999997</v>
      </c>
      <c r="O22" s="30">
        <v>0.1147</v>
      </c>
      <c r="P22" s="31">
        <v>1.1999999999999999E-3</v>
      </c>
      <c r="Q22" s="20">
        <v>1895</v>
      </c>
      <c r="R22" s="12">
        <v>31</v>
      </c>
      <c r="S22" s="20">
        <v>1894</v>
      </c>
      <c r="T22" s="12">
        <v>51</v>
      </c>
      <c r="U22" s="12">
        <v>1875</v>
      </c>
      <c r="V22" s="13">
        <v>19</v>
      </c>
      <c r="Y22" s="22">
        <f t="shared" si="0"/>
        <v>99.947229551451187</v>
      </c>
      <c r="Z22" s="21">
        <f t="shared" si="1"/>
        <v>101.01333333333334</v>
      </c>
    </row>
    <row r="23" spans="1:26" s="8" customFormat="1" ht="20.100000000000001" customHeight="1" x14ac:dyDescent="0.2">
      <c r="A23" s="32" t="s">
        <v>308</v>
      </c>
      <c r="B23" s="12" t="s">
        <v>40</v>
      </c>
      <c r="C23" s="22">
        <v>647</v>
      </c>
      <c r="D23" s="21">
        <v>94</v>
      </c>
      <c r="E23" s="20">
        <v>112.9</v>
      </c>
      <c r="F23" s="21">
        <v>4.5</v>
      </c>
      <c r="G23" s="20">
        <v>888</v>
      </c>
      <c r="H23" s="21">
        <v>38</v>
      </c>
      <c r="I23" s="37">
        <v>5.72</v>
      </c>
      <c r="J23" s="26">
        <v>5.25</v>
      </c>
      <c r="K23" s="26">
        <v>0.17</v>
      </c>
      <c r="L23" s="26">
        <v>0.33</v>
      </c>
      <c r="M23" s="26">
        <v>0.01</v>
      </c>
      <c r="N23" s="26">
        <v>0.97806999999999999</v>
      </c>
      <c r="O23" s="30">
        <v>0.114</v>
      </c>
      <c r="P23" s="31">
        <v>7.7999999999999999E-4</v>
      </c>
      <c r="Q23" s="20">
        <v>1859</v>
      </c>
      <c r="R23" s="12">
        <v>29</v>
      </c>
      <c r="S23" s="20">
        <v>1840</v>
      </c>
      <c r="T23" s="12">
        <v>51</v>
      </c>
      <c r="U23" s="12">
        <v>1864</v>
      </c>
      <c r="V23" s="13">
        <v>12</v>
      </c>
      <c r="Y23" s="22">
        <f t="shared" si="0"/>
        <v>98.977945131791287</v>
      </c>
      <c r="Z23" s="21">
        <f t="shared" si="1"/>
        <v>98.712446351931334</v>
      </c>
    </row>
    <row r="24" spans="1:26" s="8" customFormat="1" ht="20.100000000000001" customHeight="1" x14ac:dyDescent="0.2">
      <c r="A24" s="32" t="s">
        <v>308</v>
      </c>
      <c r="B24" s="12" t="s">
        <v>41</v>
      </c>
      <c r="C24" s="22">
        <v>422</v>
      </c>
      <c r="D24" s="21">
        <v>47</v>
      </c>
      <c r="E24" s="20">
        <v>59.8</v>
      </c>
      <c r="F24" s="21">
        <v>5.2</v>
      </c>
      <c r="G24" s="20">
        <v>510</v>
      </c>
      <c r="H24" s="21">
        <v>25</v>
      </c>
      <c r="I24" s="37">
        <v>7.27</v>
      </c>
      <c r="J24" s="26">
        <v>5.85</v>
      </c>
      <c r="K24" s="26">
        <v>0.21</v>
      </c>
      <c r="L24" s="26">
        <v>0.36449999999999999</v>
      </c>
      <c r="M24" s="26">
        <v>7.9000000000000008E-3</v>
      </c>
      <c r="N24" s="26">
        <v>0.97445000000000004</v>
      </c>
      <c r="O24" s="30">
        <v>0.11699</v>
      </c>
      <c r="P24" s="31">
        <v>9.5E-4</v>
      </c>
      <c r="Q24" s="20">
        <v>1966</v>
      </c>
      <c r="R24" s="12">
        <v>24</v>
      </c>
      <c r="S24" s="20">
        <v>2003</v>
      </c>
      <c r="T24" s="12">
        <v>37</v>
      </c>
      <c r="U24" s="12">
        <v>1911</v>
      </c>
      <c r="V24" s="13">
        <v>15</v>
      </c>
      <c r="Y24" s="22">
        <f t="shared" si="0"/>
        <v>101.88199389623603</v>
      </c>
      <c r="Z24" s="21">
        <f t="shared" si="1"/>
        <v>104.81423338566196</v>
      </c>
    </row>
    <row r="25" spans="1:26" s="8" customFormat="1" ht="20.100000000000001" customHeight="1" x14ac:dyDescent="0.2">
      <c r="A25" s="32" t="s">
        <v>308</v>
      </c>
      <c r="B25" s="12" t="s">
        <v>87</v>
      </c>
      <c r="C25" s="22">
        <v>292</v>
      </c>
      <c r="D25" s="21">
        <v>23</v>
      </c>
      <c r="E25" s="20">
        <v>51.5</v>
      </c>
      <c r="F25" s="21">
        <v>4.9000000000000004</v>
      </c>
      <c r="G25" s="20">
        <v>421</v>
      </c>
      <c r="H25" s="21">
        <v>36</v>
      </c>
      <c r="I25" s="37">
        <v>5.71</v>
      </c>
      <c r="J25" s="26">
        <v>5.68</v>
      </c>
      <c r="K25" s="26">
        <v>0.25</v>
      </c>
      <c r="L25" s="26">
        <v>0.35199999999999998</v>
      </c>
      <c r="M25" s="26">
        <v>1.6E-2</v>
      </c>
      <c r="N25" s="26">
        <v>0.97943999999999998</v>
      </c>
      <c r="O25" s="30">
        <v>0.11608</v>
      </c>
      <c r="P25" s="31">
        <v>7.2999999999999996E-4</v>
      </c>
      <c r="Q25" s="20">
        <v>1927</v>
      </c>
      <c r="R25" s="12">
        <v>39</v>
      </c>
      <c r="S25" s="20">
        <v>1946</v>
      </c>
      <c r="T25" s="12">
        <v>77</v>
      </c>
      <c r="U25" s="12">
        <v>1897</v>
      </c>
      <c r="V25" s="13">
        <v>11</v>
      </c>
      <c r="Y25" s="22">
        <f t="shared" si="0"/>
        <v>100.98598858329009</v>
      </c>
      <c r="Z25" s="21">
        <f t="shared" si="1"/>
        <v>102.58302583025831</v>
      </c>
    </row>
    <row r="26" spans="1:26" s="8" customFormat="1" ht="20.100000000000001" customHeight="1" x14ac:dyDescent="0.2">
      <c r="A26" s="32" t="s">
        <v>308</v>
      </c>
      <c r="B26" s="12" t="s">
        <v>159</v>
      </c>
      <c r="C26" s="22">
        <v>107</v>
      </c>
      <c r="D26" s="21">
        <v>22</v>
      </c>
      <c r="E26" s="20">
        <v>25</v>
      </c>
      <c r="F26" s="21">
        <v>7.4</v>
      </c>
      <c r="G26" s="20">
        <v>204</v>
      </c>
      <c r="H26" s="21">
        <v>53</v>
      </c>
      <c r="I26" s="37">
        <v>4.55</v>
      </c>
      <c r="J26" s="26">
        <v>5.55</v>
      </c>
      <c r="K26" s="26">
        <v>0.25</v>
      </c>
      <c r="L26" s="26">
        <v>0.34699999999999998</v>
      </c>
      <c r="M26" s="26">
        <v>1.0999999999999999E-2</v>
      </c>
      <c r="N26" s="26">
        <v>0.90073999999999999</v>
      </c>
      <c r="O26" s="30">
        <v>0.1166</v>
      </c>
      <c r="P26" s="31">
        <v>2.3E-3</v>
      </c>
      <c r="Q26" s="20">
        <v>1907</v>
      </c>
      <c r="R26" s="12">
        <v>39</v>
      </c>
      <c r="S26" s="20">
        <v>1922</v>
      </c>
      <c r="T26" s="12">
        <v>51</v>
      </c>
      <c r="U26" s="12">
        <v>1904</v>
      </c>
      <c r="V26" s="13">
        <v>35</v>
      </c>
      <c r="Y26" s="22">
        <f t="shared" si="0"/>
        <v>100.78657577346617</v>
      </c>
      <c r="Z26" s="21">
        <f t="shared" si="1"/>
        <v>100.9453781512605</v>
      </c>
    </row>
    <row r="27" spans="1:26" s="8" customFormat="1" ht="20.100000000000001" customHeight="1" x14ac:dyDescent="0.2">
      <c r="A27" s="32" t="s">
        <v>308</v>
      </c>
      <c r="B27" s="12" t="s">
        <v>43</v>
      </c>
      <c r="C27" s="22">
        <v>535</v>
      </c>
      <c r="D27" s="21">
        <v>70</v>
      </c>
      <c r="E27" s="20">
        <v>131</v>
      </c>
      <c r="F27" s="21">
        <v>16</v>
      </c>
      <c r="G27" s="20">
        <v>1050</v>
      </c>
      <c r="H27" s="21">
        <v>110</v>
      </c>
      <c r="I27" s="37">
        <v>4.0330000000000004</v>
      </c>
      <c r="J27" s="26">
        <v>5.5369999999999999</v>
      </c>
      <c r="K27" s="26">
        <v>6.6000000000000003E-2</v>
      </c>
      <c r="L27" s="26">
        <v>0.34470000000000001</v>
      </c>
      <c r="M27" s="26">
        <v>5.1000000000000004E-3</v>
      </c>
      <c r="N27" s="26">
        <v>0.85838000000000003</v>
      </c>
      <c r="O27" s="30">
        <v>0.1158</v>
      </c>
      <c r="P27" s="31">
        <v>1.1000000000000001E-3</v>
      </c>
      <c r="Q27" s="20">
        <v>1906</v>
      </c>
      <c r="R27" s="12">
        <v>10</v>
      </c>
      <c r="S27" s="20">
        <v>1909</v>
      </c>
      <c r="T27" s="12">
        <v>24</v>
      </c>
      <c r="U27" s="12">
        <v>1893</v>
      </c>
      <c r="V27" s="13">
        <v>17</v>
      </c>
      <c r="Y27" s="22">
        <f t="shared" si="0"/>
        <v>100.15739769150052</v>
      </c>
      <c r="Z27" s="21">
        <f t="shared" si="1"/>
        <v>100.84521922873746</v>
      </c>
    </row>
    <row r="28" spans="1:26" s="8" customFormat="1" ht="20.100000000000001" customHeight="1" x14ac:dyDescent="0.2">
      <c r="A28" s="32" t="s">
        <v>308</v>
      </c>
      <c r="B28" s="12" t="s">
        <v>44</v>
      </c>
      <c r="C28" s="22">
        <v>385</v>
      </c>
      <c r="D28" s="21">
        <v>29</v>
      </c>
      <c r="E28" s="20">
        <v>93.4</v>
      </c>
      <c r="F28" s="21">
        <v>6</v>
      </c>
      <c r="G28" s="20">
        <v>788</v>
      </c>
      <c r="H28" s="21">
        <v>31</v>
      </c>
      <c r="I28" s="37">
        <v>4.1500000000000004</v>
      </c>
      <c r="J28" s="26">
        <v>6.125</v>
      </c>
      <c r="K28" s="26">
        <v>9.5000000000000001E-2</v>
      </c>
      <c r="L28" s="26">
        <v>0.36699999999999999</v>
      </c>
      <c r="M28" s="26">
        <v>5.1999999999999998E-3</v>
      </c>
      <c r="N28" s="26">
        <v>0.84687000000000001</v>
      </c>
      <c r="O28" s="30">
        <v>0.1198</v>
      </c>
      <c r="P28" s="31">
        <v>1.1000000000000001E-3</v>
      </c>
      <c r="Q28" s="20">
        <v>1994</v>
      </c>
      <c r="R28" s="12">
        <v>14</v>
      </c>
      <c r="S28" s="20">
        <v>2015</v>
      </c>
      <c r="T28" s="12">
        <v>25</v>
      </c>
      <c r="U28" s="12">
        <v>1953</v>
      </c>
      <c r="V28" s="13">
        <v>16</v>
      </c>
      <c r="Y28" s="22">
        <f t="shared" si="0"/>
        <v>101.05315947843529</v>
      </c>
      <c r="Z28" s="21">
        <f t="shared" si="1"/>
        <v>103.17460317460319</v>
      </c>
    </row>
    <row r="29" spans="1:26" s="8" customFormat="1" ht="20.100000000000001" customHeight="1" x14ac:dyDescent="0.2">
      <c r="A29" s="32" t="s">
        <v>308</v>
      </c>
      <c r="B29" s="12" t="s">
        <v>45</v>
      </c>
      <c r="C29" s="22">
        <v>371</v>
      </c>
      <c r="D29" s="21">
        <v>31</v>
      </c>
      <c r="E29" s="20">
        <v>91.4</v>
      </c>
      <c r="F29" s="21">
        <v>7.2</v>
      </c>
      <c r="G29" s="20">
        <v>779</v>
      </c>
      <c r="H29" s="21">
        <v>60</v>
      </c>
      <c r="I29" s="37">
        <v>4.0830000000000002</v>
      </c>
      <c r="J29" s="26">
        <v>5.5529999999999999</v>
      </c>
      <c r="K29" s="26">
        <v>4.1000000000000002E-2</v>
      </c>
      <c r="L29" s="26">
        <v>0.3463</v>
      </c>
      <c r="M29" s="26">
        <v>2.8999999999999998E-3</v>
      </c>
      <c r="N29" s="26">
        <v>0.89361999999999997</v>
      </c>
      <c r="O29" s="30">
        <v>0.1164</v>
      </c>
      <c r="P29" s="31">
        <v>7.2999999999999996E-4</v>
      </c>
      <c r="Q29" s="20">
        <v>1908.8</v>
      </c>
      <c r="R29" s="12">
        <v>6.3</v>
      </c>
      <c r="S29" s="20">
        <v>1917</v>
      </c>
      <c r="T29" s="12">
        <v>14</v>
      </c>
      <c r="U29" s="12">
        <v>1902</v>
      </c>
      <c r="V29" s="13">
        <v>11</v>
      </c>
      <c r="Y29" s="22">
        <f t="shared" si="0"/>
        <v>100.42958927074601</v>
      </c>
      <c r="Z29" s="21">
        <f t="shared" si="1"/>
        <v>100.78864353312302</v>
      </c>
    </row>
    <row r="30" spans="1:26" s="8" customFormat="1" ht="20.100000000000001" customHeight="1" x14ac:dyDescent="0.2">
      <c r="A30" s="32" t="s">
        <v>308</v>
      </c>
      <c r="B30" s="12" t="s">
        <v>46</v>
      </c>
      <c r="C30" s="22">
        <v>410</v>
      </c>
      <c r="D30" s="21">
        <v>34</v>
      </c>
      <c r="E30" s="20">
        <v>48.6</v>
      </c>
      <c r="F30" s="21">
        <v>6.4</v>
      </c>
      <c r="G30" s="20">
        <v>392</v>
      </c>
      <c r="H30" s="21">
        <v>42</v>
      </c>
      <c r="I30" s="37">
        <v>9</v>
      </c>
      <c r="J30" s="26">
        <v>5.58</v>
      </c>
      <c r="K30" s="26">
        <v>0.17</v>
      </c>
      <c r="L30" s="26">
        <v>0.3458</v>
      </c>
      <c r="M30" s="26">
        <v>4.1000000000000003E-3</v>
      </c>
      <c r="N30" s="26">
        <v>0.70355999999999996</v>
      </c>
      <c r="O30" s="30">
        <v>0.1167</v>
      </c>
      <c r="P30" s="31">
        <v>2E-3</v>
      </c>
      <c r="Q30" s="20">
        <v>1913</v>
      </c>
      <c r="R30" s="12">
        <v>25</v>
      </c>
      <c r="S30" s="20">
        <v>1914</v>
      </c>
      <c r="T30" s="12">
        <v>20</v>
      </c>
      <c r="U30" s="12">
        <v>1905</v>
      </c>
      <c r="V30" s="13">
        <v>31</v>
      </c>
      <c r="Y30" s="22">
        <f t="shared" si="0"/>
        <v>100.05227391531626</v>
      </c>
      <c r="Z30" s="21">
        <f t="shared" si="1"/>
        <v>100.47244094488188</v>
      </c>
    </row>
    <row r="31" spans="1:26" s="8" customFormat="1" ht="20.100000000000001" customHeight="1" x14ac:dyDescent="0.2">
      <c r="A31" s="32" t="s">
        <v>308</v>
      </c>
      <c r="B31" s="12" t="s">
        <v>153</v>
      </c>
      <c r="C31" s="22">
        <v>756</v>
      </c>
      <c r="D31" s="21">
        <v>39</v>
      </c>
      <c r="E31" s="20">
        <v>108</v>
      </c>
      <c r="F31" s="21">
        <v>24</v>
      </c>
      <c r="G31" s="20">
        <v>880</v>
      </c>
      <c r="H31" s="21">
        <v>320</v>
      </c>
      <c r="I31" s="37">
        <v>6.3</v>
      </c>
      <c r="J31" s="26">
        <v>5.2060000000000004</v>
      </c>
      <c r="K31" s="26">
        <v>7.8E-2</v>
      </c>
      <c r="L31" s="26">
        <v>0.33129999999999998</v>
      </c>
      <c r="M31" s="26">
        <v>6.0000000000000001E-3</v>
      </c>
      <c r="N31" s="26">
        <v>0.94710000000000005</v>
      </c>
      <c r="O31" s="30">
        <v>0.11369</v>
      </c>
      <c r="P31" s="31">
        <v>8.0000000000000004E-4</v>
      </c>
      <c r="Q31" s="20">
        <v>1853</v>
      </c>
      <c r="R31" s="12">
        <v>13</v>
      </c>
      <c r="S31" s="20">
        <v>1845</v>
      </c>
      <c r="T31" s="12">
        <v>29</v>
      </c>
      <c r="U31" s="12">
        <v>1859</v>
      </c>
      <c r="V31" s="13">
        <v>13</v>
      </c>
      <c r="Y31" s="22">
        <f t="shared" si="0"/>
        <v>99.568267674042104</v>
      </c>
      <c r="Z31" s="21">
        <f t="shared" si="1"/>
        <v>99.246906939214625</v>
      </c>
    </row>
    <row r="32" spans="1:26" s="8" customFormat="1" ht="20.100000000000001" customHeight="1" x14ac:dyDescent="0.2">
      <c r="A32" s="32" t="s">
        <v>308</v>
      </c>
      <c r="B32" s="12" t="s">
        <v>88</v>
      </c>
      <c r="C32" s="22">
        <v>261.60000000000002</v>
      </c>
      <c r="D32" s="21">
        <v>5.4</v>
      </c>
      <c r="E32" s="20">
        <v>63.1</v>
      </c>
      <c r="F32" s="21">
        <v>3.7</v>
      </c>
      <c r="G32" s="20">
        <v>512</v>
      </c>
      <c r="H32" s="21">
        <v>19</v>
      </c>
      <c r="I32" s="37">
        <v>4.1900000000000004</v>
      </c>
      <c r="J32" s="26">
        <v>5.4669999999999996</v>
      </c>
      <c r="K32" s="26">
        <v>9.4E-2</v>
      </c>
      <c r="L32" s="26">
        <v>0.34670000000000001</v>
      </c>
      <c r="M32" s="26">
        <v>5.5999999999999999E-3</v>
      </c>
      <c r="N32" s="26">
        <v>0.86099999999999999</v>
      </c>
      <c r="O32" s="30">
        <v>0.1149</v>
      </c>
      <c r="P32" s="31">
        <v>1.1000000000000001E-3</v>
      </c>
      <c r="Q32" s="20">
        <v>1895</v>
      </c>
      <c r="R32" s="12">
        <v>15</v>
      </c>
      <c r="S32" s="20">
        <v>1918</v>
      </c>
      <c r="T32" s="12">
        <v>27</v>
      </c>
      <c r="U32" s="12">
        <v>1878</v>
      </c>
      <c r="V32" s="13">
        <v>18</v>
      </c>
      <c r="Y32" s="22">
        <f t="shared" si="0"/>
        <v>101.2137203166227</v>
      </c>
      <c r="Z32" s="21">
        <f t="shared" si="1"/>
        <v>102.12992545260914</v>
      </c>
    </row>
    <row r="33" spans="1:26" s="8" customFormat="1" ht="20.100000000000001" customHeight="1" x14ac:dyDescent="0.2">
      <c r="A33" s="32" t="s">
        <v>308</v>
      </c>
      <c r="B33" s="12" t="s">
        <v>47</v>
      </c>
      <c r="C33" s="22">
        <v>385.9</v>
      </c>
      <c r="D33" s="21">
        <v>4.9000000000000004</v>
      </c>
      <c r="E33" s="20">
        <v>71.599999999999994</v>
      </c>
      <c r="F33" s="21">
        <v>2.2999999999999998</v>
      </c>
      <c r="G33" s="20">
        <v>965</v>
      </c>
      <c r="H33" s="21">
        <v>22</v>
      </c>
      <c r="I33" s="37">
        <v>5.51</v>
      </c>
      <c r="J33" s="26">
        <v>20.2</v>
      </c>
      <c r="K33" s="26">
        <v>0.35</v>
      </c>
      <c r="L33" s="26">
        <v>0.61899999999999999</v>
      </c>
      <c r="M33" s="26">
        <v>1.0999999999999999E-2</v>
      </c>
      <c r="N33" s="26">
        <v>0.94172</v>
      </c>
      <c r="O33" s="30">
        <v>0.2369</v>
      </c>
      <c r="P33" s="31">
        <v>1.9E-3</v>
      </c>
      <c r="Q33" s="20">
        <v>3101</v>
      </c>
      <c r="R33" s="12">
        <v>17</v>
      </c>
      <c r="S33" s="20">
        <v>3104</v>
      </c>
      <c r="T33" s="12">
        <v>44</v>
      </c>
      <c r="U33" s="12">
        <v>3099</v>
      </c>
      <c r="V33" s="13">
        <v>13</v>
      </c>
      <c r="Y33" s="22">
        <f t="shared" si="0"/>
        <v>100.09674298613351</v>
      </c>
      <c r="Z33" s="21">
        <f t="shared" si="1"/>
        <v>100.16134236850598</v>
      </c>
    </row>
    <row r="34" spans="1:26" s="8" customFormat="1" ht="20.100000000000001" customHeight="1" x14ac:dyDescent="0.2">
      <c r="A34" s="32" t="s">
        <v>308</v>
      </c>
      <c r="B34" s="12" t="s">
        <v>49</v>
      </c>
      <c r="C34" s="22">
        <v>295</v>
      </c>
      <c r="D34" s="21">
        <v>22</v>
      </c>
      <c r="E34" s="20">
        <v>135</v>
      </c>
      <c r="F34" s="21">
        <v>13</v>
      </c>
      <c r="G34" s="20">
        <v>1032</v>
      </c>
      <c r="H34" s="21">
        <v>65</v>
      </c>
      <c r="I34" s="37">
        <v>2.19</v>
      </c>
      <c r="J34" s="26">
        <v>5.83</v>
      </c>
      <c r="K34" s="26">
        <v>0.15</v>
      </c>
      <c r="L34" s="26">
        <v>0.34310000000000002</v>
      </c>
      <c r="M34" s="26">
        <v>8.3000000000000001E-3</v>
      </c>
      <c r="N34" s="26">
        <v>0.64853000000000005</v>
      </c>
      <c r="O34" s="30">
        <v>0.1234</v>
      </c>
      <c r="P34" s="31">
        <v>2.5999999999999999E-3</v>
      </c>
      <c r="Q34" s="20">
        <v>1950</v>
      </c>
      <c r="R34" s="12">
        <v>22</v>
      </c>
      <c r="S34" s="20">
        <v>1901</v>
      </c>
      <c r="T34" s="12">
        <v>40</v>
      </c>
      <c r="U34" s="12">
        <v>2006</v>
      </c>
      <c r="V34" s="13">
        <v>37</v>
      </c>
      <c r="Y34" s="22">
        <f t="shared" si="0"/>
        <v>97.487179487179489</v>
      </c>
      <c r="Z34" s="21">
        <f t="shared" si="1"/>
        <v>94.765702891326015</v>
      </c>
    </row>
    <row r="35" spans="1:26" s="8" customFormat="1" ht="20.100000000000001" customHeight="1" x14ac:dyDescent="0.2">
      <c r="A35" s="32" t="s">
        <v>308</v>
      </c>
      <c r="B35" s="12" t="s">
        <v>51</v>
      </c>
      <c r="C35" s="22">
        <v>348</v>
      </c>
      <c r="D35" s="21">
        <v>24</v>
      </c>
      <c r="E35" s="20">
        <v>65.599999999999994</v>
      </c>
      <c r="F35" s="21">
        <v>5.2</v>
      </c>
      <c r="G35" s="20">
        <v>659</v>
      </c>
      <c r="H35" s="21">
        <v>46</v>
      </c>
      <c r="I35" s="37">
        <v>5.33</v>
      </c>
      <c r="J35" s="26">
        <v>6</v>
      </c>
      <c r="K35" s="26">
        <v>0.25</v>
      </c>
      <c r="L35" s="26">
        <v>0.36259999999999998</v>
      </c>
      <c r="M35" s="26">
        <v>9.1000000000000004E-3</v>
      </c>
      <c r="N35" s="26">
        <v>0.37128</v>
      </c>
      <c r="O35" s="30">
        <v>0.1205</v>
      </c>
      <c r="P35" s="31">
        <v>4.3E-3</v>
      </c>
      <c r="Q35" s="20">
        <v>1975</v>
      </c>
      <c r="R35" s="12">
        <v>36</v>
      </c>
      <c r="S35" s="20">
        <v>1994</v>
      </c>
      <c r="T35" s="12">
        <v>43</v>
      </c>
      <c r="U35" s="12">
        <v>1962</v>
      </c>
      <c r="V35" s="13">
        <v>64</v>
      </c>
      <c r="Y35" s="22">
        <f t="shared" si="0"/>
        <v>100.96202531645571</v>
      </c>
      <c r="Z35" s="21">
        <f t="shared" si="1"/>
        <v>101.63098878695209</v>
      </c>
    </row>
    <row r="36" spans="1:26" s="8" customFormat="1" ht="20.100000000000001" customHeight="1" x14ac:dyDescent="0.2">
      <c r="A36" s="32" t="s">
        <v>308</v>
      </c>
      <c r="B36" s="12" t="s">
        <v>90</v>
      </c>
      <c r="C36" s="22">
        <v>474</v>
      </c>
      <c r="D36" s="21">
        <v>17</v>
      </c>
      <c r="E36" s="20">
        <v>77.2</v>
      </c>
      <c r="F36" s="21">
        <v>4.4000000000000004</v>
      </c>
      <c r="G36" s="20">
        <v>636</v>
      </c>
      <c r="H36" s="21">
        <v>21</v>
      </c>
      <c r="I36" s="37">
        <v>6.28</v>
      </c>
      <c r="J36" s="26">
        <v>5.601</v>
      </c>
      <c r="K36" s="26">
        <v>6.9000000000000006E-2</v>
      </c>
      <c r="L36" s="26">
        <v>0.35930000000000001</v>
      </c>
      <c r="M36" s="26">
        <v>7.0000000000000001E-3</v>
      </c>
      <c r="N36" s="26">
        <v>0.89415</v>
      </c>
      <c r="O36" s="30">
        <v>0.1142</v>
      </c>
      <c r="P36" s="31">
        <v>1.1000000000000001E-3</v>
      </c>
      <c r="Q36" s="20">
        <v>1916</v>
      </c>
      <c r="R36" s="12">
        <v>10</v>
      </c>
      <c r="S36" s="20">
        <v>1978</v>
      </c>
      <c r="T36" s="12">
        <v>33</v>
      </c>
      <c r="U36" s="12">
        <v>1867</v>
      </c>
      <c r="V36" s="13">
        <v>18</v>
      </c>
      <c r="Y36" s="22">
        <f t="shared" si="0"/>
        <v>103.23590814196241</v>
      </c>
      <c r="Z36" s="21">
        <f t="shared" si="1"/>
        <v>105.94536689876807</v>
      </c>
    </row>
    <row r="37" spans="1:26" s="8" customFormat="1" ht="20.100000000000001" customHeight="1" x14ac:dyDescent="0.2">
      <c r="A37" s="32" t="s">
        <v>308</v>
      </c>
      <c r="B37" s="12" t="s">
        <v>52</v>
      </c>
      <c r="C37" s="22">
        <v>367</v>
      </c>
      <c r="D37" s="21">
        <v>45</v>
      </c>
      <c r="E37" s="20">
        <v>31.8</v>
      </c>
      <c r="F37" s="21">
        <v>1.3</v>
      </c>
      <c r="G37" s="20">
        <v>299</v>
      </c>
      <c r="H37" s="21">
        <v>75</v>
      </c>
      <c r="I37" s="37">
        <v>11.6</v>
      </c>
      <c r="J37" s="26">
        <v>5.78</v>
      </c>
      <c r="K37" s="26">
        <v>0.31</v>
      </c>
      <c r="L37" s="26">
        <v>0.35299999999999998</v>
      </c>
      <c r="M37" s="26">
        <v>1.6E-2</v>
      </c>
      <c r="N37" s="26">
        <v>0.93927000000000005</v>
      </c>
      <c r="O37" s="30">
        <v>0.1195</v>
      </c>
      <c r="P37" s="31">
        <v>2.3999999999999998E-3</v>
      </c>
      <c r="Q37" s="20">
        <v>1943</v>
      </c>
      <c r="R37" s="12">
        <v>47</v>
      </c>
      <c r="S37" s="20">
        <v>1947</v>
      </c>
      <c r="T37" s="12">
        <v>74</v>
      </c>
      <c r="U37" s="12">
        <v>1949</v>
      </c>
      <c r="V37" s="13">
        <v>35</v>
      </c>
      <c r="Y37" s="22">
        <f t="shared" si="0"/>
        <v>100.20586721564591</v>
      </c>
      <c r="Z37" s="21">
        <f t="shared" si="1"/>
        <v>99.897383273473565</v>
      </c>
    </row>
    <row r="38" spans="1:26" s="8" customFormat="1" ht="20.100000000000001" customHeight="1" x14ac:dyDescent="0.2">
      <c r="A38" s="32" t="s">
        <v>308</v>
      </c>
      <c r="B38" s="12" t="s">
        <v>92</v>
      </c>
      <c r="C38" s="22">
        <v>151</v>
      </c>
      <c r="D38" s="21">
        <v>27</v>
      </c>
      <c r="E38" s="20">
        <v>99</v>
      </c>
      <c r="F38" s="21">
        <v>25</v>
      </c>
      <c r="G38" s="20">
        <v>1150</v>
      </c>
      <c r="H38" s="21">
        <v>200</v>
      </c>
      <c r="I38" s="37">
        <v>1.6</v>
      </c>
      <c r="J38" s="26">
        <v>13.31</v>
      </c>
      <c r="K38" s="26">
        <v>0.56000000000000005</v>
      </c>
      <c r="L38" s="26">
        <v>0.53</v>
      </c>
      <c r="M38" s="26">
        <v>1.9E-2</v>
      </c>
      <c r="N38" s="26">
        <v>0.94686999999999999</v>
      </c>
      <c r="O38" s="30">
        <v>0.18429999999999999</v>
      </c>
      <c r="P38" s="31">
        <v>1.6999999999999999E-3</v>
      </c>
      <c r="Q38" s="20">
        <v>2700</v>
      </c>
      <c r="R38" s="12">
        <v>39</v>
      </c>
      <c r="S38" s="20">
        <v>2739</v>
      </c>
      <c r="T38" s="12">
        <v>81</v>
      </c>
      <c r="U38" s="12">
        <v>2692</v>
      </c>
      <c r="V38" s="13">
        <v>15</v>
      </c>
      <c r="Y38" s="22">
        <f t="shared" si="0"/>
        <v>101.44444444444444</v>
      </c>
      <c r="Z38" s="21">
        <f t="shared" si="1"/>
        <v>101.74591381872213</v>
      </c>
    </row>
    <row r="39" spans="1:26" s="8" customFormat="1" ht="20.100000000000001" customHeight="1" x14ac:dyDescent="0.2">
      <c r="A39" s="32" t="s">
        <v>308</v>
      </c>
      <c r="B39" s="12" t="s">
        <v>93</v>
      </c>
      <c r="C39" s="22">
        <v>575</v>
      </c>
      <c r="D39" s="21">
        <v>36</v>
      </c>
      <c r="E39" s="20">
        <v>128</v>
      </c>
      <c r="F39" s="21">
        <v>23</v>
      </c>
      <c r="G39" s="20">
        <v>1030</v>
      </c>
      <c r="H39" s="21">
        <v>190</v>
      </c>
      <c r="I39" s="37">
        <v>4.57</v>
      </c>
      <c r="J39" s="26">
        <v>5.79</v>
      </c>
      <c r="K39" s="26">
        <v>0.16</v>
      </c>
      <c r="L39" s="26">
        <v>0.36359999999999998</v>
      </c>
      <c r="M39" s="26">
        <v>8.6E-3</v>
      </c>
      <c r="N39" s="26">
        <v>0.93047000000000002</v>
      </c>
      <c r="O39" s="30">
        <v>0.11569</v>
      </c>
      <c r="P39" s="31">
        <v>8.7000000000000001E-4</v>
      </c>
      <c r="Q39" s="20">
        <v>1943</v>
      </c>
      <c r="R39" s="12">
        <v>24</v>
      </c>
      <c r="S39" s="20">
        <v>2012</v>
      </c>
      <c r="T39" s="12">
        <v>45</v>
      </c>
      <c r="U39" s="12">
        <v>1890</v>
      </c>
      <c r="V39" s="13">
        <v>13</v>
      </c>
      <c r="Y39" s="22">
        <f t="shared" si="0"/>
        <v>103.55120946989192</v>
      </c>
      <c r="Z39" s="21">
        <f t="shared" si="1"/>
        <v>106.45502645502644</v>
      </c>
    </row>
    <row r="40" spans="1:26" s="8" customFormat="1" ht="20.100000000000001" customHeight="1" x14ac:dyDescent="0.2">
      <c r="A40" s="32" t="s">
        <v>308</v>
      </c>
      <c r="B40" s="12" t="s">
        <v>53</v>
      </c>
      <c r="C40" s="22">
        <v>429</v>
      </c>
      <c r="D40" s="21">
        <v>52</v>
      </c>
      <c r="E40" s="20">
        <v>185</v>
      </c>
      <c r="F40" s="21">
        <v>25</v>
      </c>
      <c r="G40" s="20">
        <v>2100</v>
      </c>
      <c r="H40" s="21">
        <v>260</v>
      </c>
      <c r="I40" s="37">
        <v>2.36</v>
      </c>
      <c r="J40" s="26">
        <v>12.93</v>
      </c>
      <c r="K40" s="26">
        <v>0.36</v>
      </c>
      <c r="L40" s="26">
        <v>0.5</v>
      </c>
      <c r="M40" s="26">
        <v>1.4999999999999999E-2</v>
      </c>
      <c r="N40" s="26">
        <v>0.95552999999999999</v>
      </c>
      <c r="O40" s="30">
        <v>0.188</v>
      </c>
      <c r="P40" s="31">
        <v>1.4E-3</v>
      </c>
      <c r="Q40" s="20">
        <v>2673</v>
      </c>
      <c r="R40" s="12">
        <v>26</v>
      </c>
      <c r="S40" s="20">
        <v>2614</v>
      </c>
      <c r="T40" s="12">
        <v>64</v>
      </c>
      <c r="U40" s="12">
        <v>2724</v>
      </c>
      <c r="V40" s="13">
        <v>12</v>
      </c>
      <c r="Y40" s="22">
        <f t="shared" si="0"/>
        <v>97.792742237186687</v>
      </c>
      <c r="Z40" s="21">
        <f t="shared" si="1"/>
        <v>95.961820851688699</v>
      </c>
    </row>
    <row r="41" spans="1:26" s="8" customFormat="1" ht="20.100000000000001" customHeight="1" x14ac:dyDescent="0.2">
      <c r="A41" s="32" t="s">
        <v>308</v>
      </c>
      <c r="B41" s="12" t="s">
        <v>165</v>
      </c>
      <c r="C41" s="22">
        <v>400</v>
      </c>
      <c r="D41" s="21">
        <v>29</v>
      </c>
      <c r="E41" s="20">
        <v>119.3</v>
      </c>
      <c r="F41" s="21">
        <v>7.9</v>
      </c>
      <c r="G41" s="20">
        <v>983</v>
      </c>
      <c r="H41" s="21">
        <v>78</v>
      </c>
      <c r="I41" s="37">
        <v>3.347</v>
      </c>
      <c r="J41" s="26">
        <v>5.8460000000000001</v>
      </c>
      <c r="K41" s="26">
        <v>8.1000000000000003E-2</v>
      </c>
      <c r="L41" s="26">
        <v>0.35389999999999999</v>
      </c>
      <c r="M41" s="26">
        <v>6.7999999999999996E-3</v>
      </c>
      <c r="N41" s="26">
        <v>0.78630999999999995</v>
      </c>
      <c r="O41" s="30">
        <v>0.12130000000000001</v>
      </c>
      <c r="P41" s="31">
        <v>1.5E-3</v>
      </c>
      <c r="Q41" s="20">
        <v>1953</v>
      </c>
      <c r="R41" s="12">
        <v>12</v>
      </c>
      <c r="S41" s="20">
        <v>1953</v>
      </c>
      <c r="T41" s="12">
        <v>32</v>
      </c>
      <c r="U41" s="12">
        <v>1974</v>
      </c>
      <c r="V41" s="13">
        <v>22</v>
      </c>
      <c r="Y41" s="22">
        <f t="shared" si="0"/>
        <v>100</v>
      </c>
      <c r="Z41" s="21">
        <f t="shared" si="1"/>
        <v>98.936170212765958</v>
      </c>
    </row>
    <row r="42" spans="1:26" s="8" customFormat="1" ht="20.100000000000001" customHeight="1" x14ac:dyDescent="0.2">
      <c r="A42" s="32" t="s">
        <v>308</v>
      </c>
      <c r="B42" s="12" t="s">
        <v>55</v>
      </c>
      <c r="C42" s="22">
        <v>164.5</v>
      </c>
      <c r="D42" s="21">
        <v>9.1999999999999993</v>
      </c>
      <c r="E42" s="20">
        <v>62.1</v>
      </c>
      <c r="F42" s="21">
        <v>4.2</v>
      </c>
      <c r="G42" s="20">
        <v>648</v>
      </c>
      <c r="H42" s="21">
        <v>44</v>
      </c>
      <c r="I42" s="37">
        <v>2.68</v>
      </c>
      <c r="J42" s="26">
        <v>12.5</v>
      </c>
      <c r="K42" s="26">
        <v>0.28000000000000003</v>
      </c>
      <c r="L42" s="26">
        <v>0.50900000000000001</v>
      </c>
      <c r="M42" s="26">
        <v>1.4999999999999999E-2</v>
      </c>
      <c r="N42" s="26">
        <v>0.30136000000000002</v>
      </c>
      <c r="O42" s="30">
        <v>0.17899999999999999</v>
      </c>
      <c r="P42" s="31">
        <v>5.5999999999999999E-3</v>
      </c>
      <c r="Q42" s="20">
        <v>2643</v>
      </c>
      <c r="R42" s="12">
        <v>21</v>
      </c>
      <c r="S42" s="20">
        <v>2652</v>
      </c>
      <c r="T42" s="12">
        <v>65</v>
      </c>
      <c r="U42" s="12">
        <v>2643</v>
      </c>
      <c r="V42" s="13">
        <v>53</v>
      </c>
      <c r="Y42" s="22">
        <f t="shared" si="0"/>
        <v>100.34052213393872</v>
      </c>
      <c r="Z42" s="21">
        <f t="shared" si="1"/>
        <v>100.34052213393872</v>
      </c>
    </row>
    <row r="43" spans="1:26" s="8" customFormat="1" ht="20.100000000000001" customHeight="1" x14ac:dyDescent="0.2">
      <c r="A43" s="32" t="s">
        <v>308</v>
      </c>
      <c r="B43" s="12" t="s">
        <v>95</v>
      </c>
      <c r="C43" s="22">
        <v>569</v>
      </c>
      <c r="D43" s="21">
        <v>47</v>
      </c>
      <c r="E43" s="20">
        <v>160</v>
      </c>
      <c r="F43" s="21">
        <v>31</v>
      </c>
      <c r="G43" s="20">
        <v>1320</v>
      </c>
      <c r="H43" s="21">
        <v>260</v>
      </c>
      <c r="I43" s="37">
        <v>3.87</v>
      </c>
      <c r="J43" s="26">
        <v>6.45</v>
      </c>
      <c r="K43" s="26">
        <v>0.19</v>
      </c>
      <c r="L43" s="26">
        <v>0.379</v>
      </c>
      <c r="M43" s="26">
        <v>1.0999999999999999E-2</v>
      </c>
      <c r="N43" s="26">
        <v>0.92300000000000004</v>
      </c>
      <c r="O43" s="30">
        <v>0.1236</v>
      </c>
      <c r="P43" s="31">
        <v>1.4E-3</v>
      </c>
      <c r="Q43" s="20">
        <v>2038</v>
      </c>
      <c r="R43" s="12">
        <v>26</v>
      </c>
      <c r="S43" s="20">
        <v>2071</v>
      </c>
      <c r="T43" s="12">
        <v>52</v>
      </c>
      <c r="U43" s="12">
        <v>2009</v>
      </c>
      <c r="V43" s="13">
        <v>20</v>
      </c>
      <c r="Y43" s="22">
        <f t="shared" si="0"/>
        <v>101.61923454367026</v>
      </c>
      <c r="Z43" s="21">
        <f t="shared" si="1"/>
        <v>103.08611249377799</v>
      </c>
    </row>
    <row r="44" spans="1:26" s="8" customFormat="1" ht="20.100000000000001" customHeight="1" x14ac:dyDescent="0.2">
      <c r="A44" s="32" t="s">
        <v>308</v>
      </c>
      <c r="B44" s="12" t="s">
        <v>96</v>
      </c>
      <c r="C44" s="22">
        <v>438</v>
      </c>
      <c r="D44" s="21">
        <v>55</v>
      </c>
      <c r="E44" s="20">
        <v>65</v>
      </c>
      <c r="F44" s="21">
        <v>11</v>
      </c>
      <c r="G44" s="20">
        <v>543</v>
      </c>
      <c r="H44" s="21">
        <v>79</v>
      </c>
      <c r="I44" s="37">
        <v>8.1</v>
      </c>
      <c r="J44" s="26">
        <v>6.34</v>
      </c>
      <c r="K44" s="26">
        <v>0.22</v>
      </c>
      <c r="L44" s="26">
        <v>0.40200000000000002</v>
      </c>
      <c r="M44" s="26">
        <v>6.8999999999999999E-3</v>
      </c>
      <c r="N44" s="26">
        <v>0.93547999999999998</v>
      </c>
      <c r="O44" s="30">
        <v>0.1169</v>
      </c>
      <c r="P44" s="31">
        <v>1.4E-3</v>
      </c>
      <c r="Q44" s="20">
        <v>2023</v>
      </c>
      <c r="R44" s="12">
        <v>31</v>
      </c>
      <c r="S44" s="20">
        <v>2178</v>
      </c>
      <c r="T44" s="12">
        <v>32</v>
      </c>
      <c r="U44" s="12">
        <v>1909</v>
      </c>
      <c r="V44" s="13">
        <v>22</v>
      </c>
      <c r="Y44" s="22">
        <f t="shared" si="0"/>
        <v>107.66188828472565</v>
      </c>
      <c r="Z44" s="21">
        <f t="shared" si="1"/>
        <v>114.09114719748558</v>
      </c>
    </row>
    <row r="45" spans="1:26" s="8" customFormat="1" ht="20.100000000000001" customHeight="1" x14ac:dyDescent="0.2">
      <c r="A45" s="32" t="s">
        <v>308</v>
      </c>
      <c r="B45" s="12" t="s">
        <v>57</v>
      </c>
      <c r="C45" s="22">
        <v>1231</v>
      </c>
      <c r="D45" s="21">
        <v>77</v>
      </c>
      <c r="E45" s="20">
        <v>102</v>
      </c>
      <c r="F45" s="21">
        <v>11</v>
      </c>
      <c r="G45" s="20">
        <v>850</v>
      </c>
      <c r="H45" s="21">
        <v>110</v>
      </c>
      <c r="I45" s="37">
        <v>12.17</v>
      </c>
      <c r="J45" s="26">
        <v>5.7169999999999996</v>
      </c>
      <c r="K45" s="26">
        <v>7.0000000000000007E-2</v>
      </c>
      <c r="L45" s="26">
        <v>0.35</v>
      </c>
      <c r="M45" s="26">
        <v>7.7999999999999996E-3</v>
      </c>
      <c r="N45" s="26">
        <v>0.86404999999999998</v>
      </c>
      <c r="O45" s="30">
        <v>0.1187</v>
      </c>
      <c r="P45" s="31">
        <v>1.6000000000000001E-3</v>
      </c>
      <c r="Q45" s="20">
        <v>1934</v>
      </c>
      <c r="R45" s="12">
        <v>11</v>
      </c>
      <c r="S45" s="20">
        <v>1935</v>
      </c>
      <c r="T45" s="12">
        <v>37</v>
      </c>
      <c r="U45" s="12">
        <v>1936</v>
      </c>
      <c r="V45" s="13">
        <v>24</v>
      </c>
      <c r="Y45" s="22">
        <f t="shared" si="0"/>
        <v>100.0517063081696</v>
      </c>
      <c r="Z45" s="21">
        <f t="shared" si="1"/>
        <v>99.948347107438025</v>
      </c>
    </row>
    <row r="46" spans="1:26" s="8" customFormat="1" ht="20.100000000000001" customHeight="1" x14ac:dyDescent="0.2">
      <c r="A46" s="32" t="s">
        <v>308</v>
      </c>
      <c r="B46" s="12" t="s">
        <v>97</v>
      </c>
      <c r="C46" s="22">
        <v>1660</v>
      </c>
      <c r="D46" s="21">
        <v>120</v>
      </c>
      <c r="E46" s="20">
        <v>36.700000000000003</v>
      </c>
      <c r="F46" s="21">
        <v>1.1000000000000001</v>
      </c>
      <c r="G46" s="20">
        <v>307</v>
      </c>
      <c r="H46" s="21">
        <v>50</v>
      </c>
      <c r="I46" s="37">
        <v>45.5</v>
      </c>
      <c r="J46" s="26">
        <v>5.51</v>
      </c>
      <c r="K46" s="26">
        <v>0.16</v>
      </c>
      <c r="L46" s="26">
        <v>0.33239999999999997</v>
      </c>
      <c r="M46" s="26">
        <v>9.2999999999999992E-3</v>
      </c>
      <c r="N46" s="26">
        <v>0.99446999999999997</v>
      </c>
      <c r="O46" s="30">
        <v>0.12045</v>
      </c>
      <c r="P46" s="31">
        <v>7.6999999999999996E-4</v>
      </c>
      <c r="Q46" s="20">
        <v>1903</v>
      </c>
      <c r="R46" s="12">
        <v>26</v>
      </c>
      <c r="S46" s="20">
        <v>1850</v>
      </c>
      <c r="T46" s="12">
        <v>45</v>
      </c>
      <c r="U46" s="12">
        <v>1963</v>
      </c>
      <c r="V46" s="13">
        <v>11</v>
      </c>
      <c r="Y46" s="22">
        <f t="shared" si="0"/>
        <v>97.214923804519188</v>
      </c>
      <c r="Z46" s="21">
        <f t="shared" si="1"/>
        <v>94.24350483953134</v>
      </c>
    </row>
    <row r="47" spans="1:26" s="8" customFormat="1" ht="20.100000000000001" customHeight="1" x14ac:dyDescent="0.2">
      <c r="A47" s="32" t="s">
        <v>308</v>
      </c>
      <c r="B47" s="12" t="s">
        <v>58</v>
      </c>
      <c r="C47" s="22">
        <v>527</v>
      </c>
      <c r="D47" s="21">
        <v>19</v>
      </c>
      <c r="E47" s="20">
        <v>91</v>
      </c>
      <c r="F47" s="21">
        <v>11</v>
      </c>
      <c r="G47" s="20">
        <v>780</v>
      </c>
      <c r="H47" s="21">
        <v>110</v>
      </c>
      <c r="I47" s="37">
        <v>5.65</v>
      </c>
      <c r="J47" s="26">
        <v>6.22</v>
      </c>
      <c r="K47" s="26">
        <v>0.1</v>
      </c>
      <c r="L47" s="26">
        <v>0.37580000000000002</v>
      </c>
      <c r="M47" s="26">
        <v>6.0000000000000001E-3</v>
      </c>
      <c r="N47" s="26">
        <v>0.91632000000000002</v>
      </c>
      <c r="O47" s="30">
        <v>0.1201</v>
      </c>
      <c r="P47" s="31">
        <v>1.8E-3</v>
      </c>
      <c r="Q47" s="20">
        <v>2007</v>
      </c>
      <c r="R47" s="12">
        <v>15</v>
      </c>
      <c r="S47" s="20">
        <v>2056</v>
      </c>
      <c r="T47" s="12">
        <v>28</v>
      </c>
      <c r="U47" s="12">
        <v>1958</v>
      </c>
      <c r="V47" s="13">
        <v>26</v>
      </c>
      <c r="Y47" s="22">
        <f t="shared" si="0"/>
        <v>102.44145490782262</v>
      </c>
      <c r="Z47" s="21">
        <f t="shared" si="1"/>
        <v>105.00510725229826</v>
      </c>
    </row>
    <row r="48" spans="1:26" s="8" customFormat="1" ht="20.100000000000001" customHeight="1" x14ac:dyDescent="0.2">
      <c r="A48" s="32" t="s">
        <v>308</v>
      </c>
      <c r="B48" s="12" t="s">
        <v>59</v>
      </c>
      <c r="C48" s="22">
        <v>269</v>
      </c>
      <c r="D48" s="21">
        <v>25</v>
      </c>
      <c r="E48" s="20">
        <v>24.4</v>
      </c>
      <c r="F48" s="21">
        <v>5</v>
      </c>
      <c r="G48" s="20">
        <v>249</v>
      </c>
      <c r="H48" s="21">
        <v>49</v>
      </c>
      <c r="I48" s="37">
        <v>11.3</v>
      </c>
      <c r="J48" s="26">
        <v>10.51</v>
      </c>
      <c r="K48" s="26">
        <v>0.37</v>
      </c>
      <c r="L48" s="26">
        <v>0.45800000000000002</v>
      </c>
      <c r="M48" s="26">
        <v>1.4999999999999999E-2</v>
      </c>
      <c r="N48" s="26">
        <v>0.93742000000000003</v>
      </c>
      <c r="O48" s="30">
        <v>0.1663</v>
      </c>
      <c r="P48" s="31">
        <v>3.0000000000000001E-3</v>
      </c>
      <c r="Q48" s="20">
        <v>2480</v>
      </c>
      <c r="R48" s="12">
        <v>33</v>
      </c>
      <c r="S48" s="20">
        <v>2432</v>
      </c>
      <c r="T48" s="12">
        <v>64</v>
      </c>
      <c r="U48" s="12">
        <v>2521</v>
      </c>
      <c r="V48" s="13">
        <v>30</v>
      </c>
      <c r="Y48" s="22">
        <f t="shared" si="0"/>
        <v>98.064516129032256</v>
      </c>
      <c r="Z48" s="21">
        <f t="shared" si="1"/>
        <v>96.469654898849669</v>
      </c>
    </row>
    <row r="49" spans="1:26" s="8" customFormat="1" ht="20.100000000000001" customHeight="1" x14ac:dyDescent="0.2">
      <c r="A49" s="32" t="s">
        <v>308</v>
      </c>
      <c r="B49" s="12" t="s">
        <v>60</v>
      </c>
      <c r="C49" s="22">
        <v>294</v>
      </c>
      <c r="D49" s="21">
        <v>14</v>
      </c>
      <c r="E49" s="20">
        <v>54.7</v>
      </c>
      <c r="F49" s="21">
        <v>3.7</v>
      </c>
      <c r="G49" s="20">
        <v>452</v>
      </c>
      <c r="H49" s="21">
        <v>33</v>
      </c>
      <c r="I49" s="37">
        <v>5.41</v>
      </c>
      <c r="J49" s="26">
        <v>5.4880000000000004</v>
      </c>
      <c r="K49" s="26">
        <v>7.6999999999999999E-2</v>
      </c>
      <c r="L49" s="26">
        <v>0.3397</v>
      </c>
      <c r="M49" s="26">
        <v>7.1000000000000004E-3</v>
      </c>
      <c r="N49" s="26">
        <v>0.80805000000000005</v>
      </c>
      <c r="O49" s="30">
        <v>0.1168</v>
      </c>
      <c r="P49" s="31">
        <v>1.4E-3</v>
      </c>
      <c r="Q49" s="20">
        <v>1898</v>
      </c>
      <c r="R49" s="12">
        <v>12</v>
      </c>
      <c r="S49" s="20">
        <v>1885</v>
      </c>
      <c r="T49" s="12">
        <v>34</v>
      </c>
      <c r="U49" s="12">
        <v>1907</v>
      </c>
      <c r="V49" s="13">
        <v>22</v>
      </c>
      <c r="Y49" s="22">
        <f t="shared" si="0"/>
        <v>99.315068493150676</v>
      </c>
      <c r="Z49" s="21">
        <f t="shared" si="1"/>
        <v>98.846355532249603</v>
      </c>
    </row>
    <row r="50" spans="1:26" s="8" customFormat="1" ht="20.100000000000001" customHeight="1" x14ac:dyDescent="0.2">
      <c r="A50" s="32" t="s">
        <v>308</v>
      </c>
      <c r="B50" s="12" t="s">
        <v>124</v>
      </c>
      <c r="C50" s="22">
        <v>533</v>
      </c>
      <c r="D50" s="21">
        <v>50</v>
      </c>
      <c r="E50" s="20">
        <v>66</v>
      </c>
      <c r="F50" s="21">
        <v>12</v>
      </c>
      <c r="G50" s="20">
        <v>537</v>
      </c>
      <c r="H50" s="21">
        <v>80</v>
      </c>
      <c r="I50" s="37">
        <v>8.41</v>
      </c>
      <c r="J50" s="26">
        <v>5.52</v>
      </c>
      <c r="K50" s="26">
        <v>0.26</v>
      </c>
      <c r="L50" s="26">
        <v>0.34499999999999997</v>
      </c>
      <c r="M50" s="26">
        <v>1.4E-2</v>
      </c>
      <c r="N50" s="26">
        <v>0.98024999999999995</v>
      </c>
      <c r="O50" s="30">
        <v>0.11600000000000001</v>
      </c>
      <c r="P50" s="31">
        <v>1.1999999999999999E-3</v>
      </c>
      <c r="Q50" s="20">
        <v>1903</v>
      </c>
      <c r="R50" s="12">
        <v>40</v>
      </c>
      <c r="S50" s="20">
        <v>1909</v>
      </c>
      <c r="T50" s="12">
        <v>68</v>
      </c>
      <c r="U50" s="12">
        <v>1895</v>
      </c>
      <c r="V50" s="13">
        <v>19</v>
      </c>
      <c r="Y50" s="22">
        <f t="shared" si="0"/>
        <v>100.31529164477142</v>
      </c>
      <c r="Z50" s="21">
        <f t="shared" si="1"/>
        <v>100.73878627968338</v>
      </c>
    </row>
    <row r="51" spans="1:26" s="8" customFormat="1" ht="20.100000000000001" customHeight="1" x14ac:dyDescent="0.2">
      <c r="A51" s="32" t="s">
        <v>308</v>
      </c>
      <c r="B51" s="12" t="s">
        <v>125</v>
      </c>
      <c r="C51" s="22">
        <v>454</v>
      </c>
      <c r="D51" s="21">
        <v>43</v>
      </c>
      <c r="E51" s="20">
        <v>49.2</v>
      </c>
      <c r="F51" s="21">
        <v>2.1</v>
      </c>
      <c r="G51" s="20">
        <v>438</v>
      </c>
      <c r="H51" s="21">
        <v>15</v>
      </c>
      <c r="I51" s="37">
        <v>9.0500000000000007</v>
      </c>
      <c r="J51" s="26">
        <v>5.71</v>
      </c>
      <c r="K51" s="26">
        <v>0.13</v>
      </c>
      <c r="L51" s="26">
        <v>0.35970000000000002</v>
      </c>
      <c r="M51" s="26">
        <v>7.7999999999999996E-3</v>
      </c>
      <c r="N51" s="26">
        <v>0.92281000000000002</v>
      </c>
      <c r="O51" s="30">
        <v>0.1149</v>
      </c>
      <c r="P51" s="31">
        <v>1.1999999999999999E-3</v>
      </c>
      <c r="Q51" s="20">
        <v>1932</v>
      </c>
      <c r="R51" s="12">
        <v>19</v>
      </c>
      <c r="S51" s="20">
        <v>1980</v>
      </c>
      <c r="T51" s="12">
        <v>37</v>
      </c>
      <c r="U51" s="12">
        <v>1878</v>
      </c>
      <c r="V51" s="13">
        <v>19</v>
      </c>
      <c r="Y51" s="22">
        <f t="shared" si="0"/>
        <v>102.48447204968944</v>
      </c>
      <c r="Z51" s="21">
        <f t="shared" si="1"/>
        <v>105.43130990415335</v>
      </c>
    </row>
    <row r="52" spans="1:26" s="8" customFormat="1" ht="20.100000000000001" customHeight="1" x14ac:dyDescent="0.2">
      <c r="A52" s="32" t="s">
        <v>308</v>
      </c>
      <c r="B52" s="12" t="s">
        <v>115</v>
      </c>
      <c r="C52" s="22">
        <v>629</v>
      </c>
      <c r="D52" s="21">
        <v>20</v>
      </c>
      <c r="E52" s="20">
        <v>35.4</v>
      </c>
      <c r="F52" s="21">
        <v>4.4000000000000004</v>
      </c>
      <c r="G52" s="20">
        <v>320</v>
      </c>
      <c r="H52" s="21">
        <v>24</v>
      </c>
      <c r="I52" s="37">
        <v>19.100000000000001</v>
      </c>
      <c r="J52" s="26">
        <v>6.36</v>
      </c>
      <c r="K52" s="26">
        <v>0.13</v>
      </c>
      <c r="L52" s="26">
        <v>0.37790000000000001</v>
      </c>
      <c r="M52" s="26">
        <v>8.9999999999999993E-3</v>
      </c>
      <c r="N52" s="26">
        <v>0.94435000000000002</v>
      </c>
      <c r="O52" s="30">
        <v>0.1216</v>
      </c>
      <c r="P52" s="31">
        <v>1E-3</v>
      </c>
      <c r="Q52" s="20">
        <v>2025</v>
      </c>
      <c r="R52" s="12">
        <v>18</v>
      </c>
      <c r="S52" s="20">
        <v>2066</v>
      </c>
      <c r="T52" s="12">
        <v>42</v>
      </c>
      <c r="U52" s="12">
        <v>1980</v>
      </c>
      <c r="V52" s="13">
        <v>15</v>
      </c>
      <c r="Y52" s="22">
        <f t="shared" si="0"/>
        <v>102.0246913580247</v>
      </c>
      <c r="Z52" s="21">
        <f t="shared" si="1"/>
        <v>104.34343434343434</v>
      </c>
    </row>
    <row r="53" spans="1:26" s="8" customFormat="1" ht="20.100000000000001" customHeight="1" x14ac:dyDescent="0.2">
      <c r="A53" s="32" t="s">
        <v>308</v>
      </c>
      <c r="B53" s="12" t="s">
        <v>126</v>
      </c>
      <c r="C53" s="22">
        <v>1136</v>
      </c>
      <c r="D53" s="21">
        <v>63</v>
      </c>
      <c r="E53" s="20">
        <v>102</v>
      </c>
      <c r="F53" s="21">
        <v>18</v>
      </c>
      <c r="G53" s="20">
        <v>1390</v>
      </c>
      <c r="H53" s="21">
        <v>130</v>
      </c>
      <c r="I53" s="37">
        <v>11.5</v>
      </c>
      <c r="J53" s="26">
        <v>11.72</v>
      </c>
      <c r="K53" s="26">
        <v>0.22</v>
      </c>
      <c r="L53" s="26">
        <v>0.49199999999999999</v>
      </c>
      <c r="M53" s="26">
        <v>7.1000000000000004E-3</v>
      </c>
      <c r="N53" s="26">
        <v>0.33587</v>
      </c>
      <c r="O53" s="30">
        <v>0.1724</v>
      </c>
      <c r="P53" s="31">
        <v>3.8999999999999998E-3</v>
      </c>
      <c r="Q53" s="20">
        <v>2582</v>
      </c>
      <c r="R53" s="12">
        <v>18</v>
      </c>
      <c r="S53" s="20">
        <v>2579</v>
      </c>
      <c r="T53" s="12">
        <v>31</v>
      </c>
      <c r="U53" s="12">
        <v>2580</v>
      </c>
      <c r="V53" s="13">
        <v>38</v>
      </c>
      <c r="Y53" s="22">
        <f t="shared" si="0"/>
        <v>99.883810999225403</v>
      </c>
      <c r="Z53" s="21">
        <f t="shared" si="1"/>
        <v>99.961240310077514</v>
      </c>
    </row>
    <row r="54" spans="1:26" s="8" customFormat="1" ht="20.100000000000001" customHeight="1" x14ac:dyDescent="0.2">
      <c r="A54" s="32" t="s">
        <v>308</v>
      </c>
      <c r="B54" s="12" t="s">
        <v>127</v>
      </c>
      <c r="C54" s="22">
        <v>441</v>
      </c>
      <c r="D54" s="21">
        <v>17</v>
      </c>
      <c r="E54" s="20">
        <v>134</v>
      </c>
      <c r="F54" s="21">
        <v>20</v>
      </c>
      <c r="G54" s="20">
        <v>1080</v>
      </c>
      <c r="H54" s="21">
        <v>120</v>
      </c>
      <c r="I54" s="37">
        <v>3.39</v>
      </c>
      <c r="J54" s="26">
        <v>6.03</v>
      </c>
      <c r="K54" s="26">
        <v>0.12</v>
      </c>
      <c r="L54" s="26">
        <v>0.35599999999999998</v>
      </c>
      <c r="M54" s="26">
        <v>7.6E-3</v>
      </c>
      <c r="N54" s="26">
        <v>0.99126999999999998</v>
      </c>
      <c r="O54" s="30">
        <v>0.12248000000000001</v>
      </c>
      <c r="P54" s="31">
        <v>4.8999999999999998E-4</v>
      </c>
      <c r="Q54" s="20">
        <v>1979</v>
      </c>
      <c r="R54" s="12">
        <v>18</v>
      </c>
      <c r="S54" s="20">
        <v>1963</v>
      </c>
      <c r="T54" s="12">
        <v>36</v>
      </c>
      <c r="U54" s="12">
        <v>1992.6</v>
      </c>
      <c r="V54" s="13">
        <v>7.1</v>
      </c>
      <c r="Y54" s="22">
        <f t="shared" si="0"/>
        <v>99.191510864072768</v>
      </c>
      <c r="Z54" s="21">
        <f t="shared" si="1"/>
        <v>98.514503663555161</v>
      </c>
    </row>
    <row r="55" spans="1:26" s="8" customFormat="1" ht="20.100000000000001" customHeight="1" x14ac:dyDescent="0.2">
      <c r="A55" s="32" t="s">
        <v>308</v>
      </c>
      <c r="B55" s="12" t="s">
        <v>116</v>
      </c>
      <c r="C55" s="22">
        <v>488</v>
      </c>
      <c r="D55" s="21">
        <v>49</v>
      </c>
      <c r="E55" s="20">
        <v>105</v>
      </c>
      <c r="F55" s="21">
        <v>28</v>
      </c>
      <c r="G55" s="20">
        <v>720</v>
      </c>
      <c r="H55" s="21">
        <v>190</v>
      </c>
      <c r="I55" s="37">
        <v>4.58</v>
      </c>
      <c r="J55" s="26">
        <v>5.1980000000000004</v>
      </c>
      <c r="K55" s="26">
        <v>8.5000000000000006E-2</v>
      </c>
      <c r="L55" s="26">
        <v>0.33090000000000003</v>
      </c>
      <c r="M55" s="26">
        <v>4.7999999999999996E-3</v>
      </c>
      <c r="N55" s="26">
        <v>0.84055999999999997</v>
      </c>
      <c r="O55" s="30">
        <v>0.1137</v>
      </c>
      <c r="P55" s="31">
        <v>1.1000000000000001E-3</v>
      </c>
      <c r="Q55" s="20">
        <v>1852</v>
      </c>
      <c r="R55" s="12">
        <v>14</v>
      </c>
      <c r="S55" s="20">
        <v>1843</v>
      </c>
      <c r="T55" s="12">
        <v>23</v>
      </c>
      <c r="U55" s="12">
        <v>1859</v>
      </c>
      <c r="V55" s="13">
        <v>18</v>
      </c>
      <c r="Y55" s="22">
        <f t="shared" si="0"/>
        <v>99.514038876889856</v>
      </c>
      <c r="Z55" s="21">
        <f t="shared" si="1"/>
        <v>99.13932221624529</v>
      </c>
    </row>
    <row r="56" spans="1:26" s="8" customFormat="1" ht="20.100000000000001" customHeight="1" x14ac:dyDescent="0.2">
      <c r="A56" s="32" t="s">
        <v>308</v>
      </c>
      <c r="B56" s="12" t="s">
        <v>128</v>
      </c>
      <c r="C56" s="22">
        <v>393</v>
      </c>
      <c r="D56" s="21">
        <v>41</v>
      </c>
      <c r="E56" s="20">
        <v>86</v>
      </c>
      <c r="F56" s="21">
        <v>11</v>
      </c>
      <c r="G56" s="20">
        <v>737</v>
      </c>
      <c r="H56" s="21">
        <v>61</v>
      </c>
      <c r="I56" s="37">
        <v>4.58</v>
      </c>
      <c r="J56" s="26">
        <v>5.835</v>
      </c>
      <c r="K56" s="26">
        <v>9.4E-2</v>
      </c>
      <c r="L56" s="26">
        <v>0.36499999999999999</v>
      </c>
      <c r="M56" s="26">
        <v>8.0999999999999996E-3</v>
      </c>
      <c r="N56" s="26">
        <v>0.87633000000000005</v>
      </c>
      <c r="O56" s="30">
        <v>0.1147</v>
      </c>
      <c r="P56" s="31">
        <v>1.2999999999999999E-3</v>
      </c>
      <c r="Q56" s="20">
        <v>1951</v>
      </c>
      <c r="R56" s="12">
        <v>14</v>
      </c>
      <c r="S56" s="20">
        <v>2005</v>
      </c>
      <c r="T56" s="12">
        <v>38</v>
      </c>
      <c r="U56" s="12">
        <v>1875</v>
      </c>
      <c r="V56" s="13">
        <v>20</v>
      </c>
      <c r="Y56" s="22">
        <f t="shared" si="0"/>
        <v>102.76781137878011</v>
      </c>
      <c r="Z56" s="21">
        <f t="shared" si="1"/>
        <v>106.93333333333332</v>
      </c>
    </row>
    <row r="57" spans="1:26" s="8" customFormat="1" ht="20.100000000000001" customHeight="1" x14ac:dyDescent="0.2">
      <c r="A57" s="32" t="s">
        <v>308</v>
      </c>
      <c r="B57" s="12" t="s">
        <v>129</v>
      </c>
      <c r="C57" s="22">
        <v>526</v>
      </c>
      <c r="D57" s="21">
        <v>24</v>
      </c>
      <c r="E57" s="20">
        <v>36.700000000000003</v>
      </c>
      <c r="F57" s="21">
        <v>5.7</v>
      </c>
      <c r="G57" s="20">
        <v>328</v>
      </c>
      <c r="H57" s="21">
        <v>71</v>
      </c>
      <c r="I57" s="37">
        <v>14.7</v>
      </c>
      <c r="J57" s="26">
        <v>13.34</v>
      </c>
      <c r="K57" s="26">
        <v>0.43</v>
      </c>
      <c r="L57" s="26">
        <v>0.501</v>
      </c>
      <c r="M57" s="26">
        <v>1.2E-2</v>
      </c>
      <c r="N57" s="26">
        <v>0.95947000000000005</v>
      </c>
      <c r="O57" s="30">
        <v>0.1925</v>
      </c>
      <c r="P57" s="31">
        <v>2.3999999999999998E-3</v>
      </c>
      <c r="Q57" s="20">
        <v>2703</v>
      </c>
      <c r="R57" s="12">
        <v>31</v>
      </c>
      <c r="S57" s="20">
        <v>2618</v>
      </c>
      <c r="T57" s="12">
        <v>54</v>
      </c>
      <c r="U57" s="12">
        <v>2763</v>
      </c>
      <c r="V57" s="13">
        <v>20</v>
      </c>
      <c r="Y57" s="22">
        <f t="shared" si="0"/>
        <v>96.855345911949684</v>
      </c>
      <c r="Z57" s="21">
        <f t="shared" si="1"/>
        <v>94.752081071299315</v>
      </c>
    </row>
    <row r="58" spans="1:26" s="8" customFormat="1" ht="20.100000000000001" customHeight="1" x14ac:dyDescent="0.2">
      <c r="A58" s="32" t="s">
        <v>308</v>
      </c>
      <c r="B58" s="12" t="s">
        <v>130</v>
      </c>
      <c r="C58" s="22">
        <v>516</v>
      </c>
      <c r="D58" s="21">
        <v>17</v>
      </c>
      <c r="E58" s="20">
        <v>111.9</v>
      </c>
      <c r="F58" s="21">
        <v>7.6</v>
      </c>
      <c r="G58" s="20">
        <v>955</v>
      </c>
      <c r="H58" s="21">
        <v>56</v>
      </c>
      <c r="I58" s="37">
        <v>4.6100000000000003</v>
      </c>
      <c r="J58" s="26">
        <v>5.7759999999999998</v>
      </c>
      <c r="K58" s="26">
        <v>7.4999999999999997E-2</v>
      </c>
      <c r="L58" s="26">
        <v>0.36699999999999999</v>
      </c>
      <c r="M58" s="26">
        <v>4.1999999999999997E-3</v>
      </c>
      <c r="N58" s="26">
        <v>0.87431000000000003</v>
      </c>
      <c r="O58" s="30">
        <v>0.11413</v>
      </c>
      <c r="P58" s="31">
        <v>8.9999999999999998E-4</v>
      </c>
      <c r="Q58" s="20">
        <v>1943</v>
      </c>
      <c r="R58" s="12">
        <v>11</v>
      </c>
      <c r="S58" s="20">
        <v>2015</v>
      </c>
      <c r="T58" s="12">
        <v>20</v>
      </c>
      <c r="U58" s="12">
        <v>1870</v>
      </c>
      <c r="V58" s="13">
        <v>16</v>
      </c>
      <c r="Y58" s="22">
        <f t="shared" si="0"/>
        <v>103.70560988162636</v>
      </c>
      <c r="Z58" s="21">
        <f t="shared" si="1"/>
        <v>107.75401069518718</v>
      </c>
    </row>
    <row r="59" spans="1:26" s="8" customFormat="1" ht="20.100000000000001" customHeight="1" x14ac:dyDescent="0.2">
      <c r="A59" s="32" t="s">
        <v>308</v>
      </c>
      <c r="B59" s="12" t="s">
        <v>131</v>
      </c>
      <c r="C59" s="22">
        <v>662</v>
      </c>
      <c r="D59" s="21">
        <v>64</v>
      </c>
      <c r="E59" s="20">
        <v>162</v>
      </c>
      <c r="F59" s="21">
        <v>25</v>
      </c>
      <c r="G59" s="20">
        <v>1350</v>
      </c>
      <c r="H59" s="21">
        <v>180</v>
      </c>
      <c r="I59" s="37">
        <v>4.2300000000000004</v>
      </c>
      <c r="J59" s="26">
        <v>6.24</v>
      </c>
      <c r="K59" s="26">
        <v>0.13</v>
      </c>
      <c r="L59" s="26">
        <v>0.37169999999999997</v>
      </c>
      <c r="M59" s="26">
        <v>7.0000000000000001E-3</v>
      </c>
      <c r="N59" s="26">
        <v>0.94864999999999999</v>
      </c>
      <c r="O59" s="30">
        <v>0.12154</v>
      </c>
      <c r="P59" s="31">
        <v>5.6999999999999998E-4</v>
      </c>
      <c r="Q59" s="20">
        <v>2010</v>
      </c>
      <c r="R59" s="12">
        <v>18</v>
      </c>
      <c r="S59" s="20">
        <v>2037</v>
      </c>
      <c r="T59" s="12">
        <v>33</v>
      </c>
      <c r="U59" s="12">
        <v>1978.9</v>
      </c>
      <c r="V59" s="13">
        <v>8.3000000000000007</v>
      </c>
      <c r="Y59" s="22">
        <f t="shared" si="0"/>
        <v>101.34328358208955</v>
      </c>
      <c r="Z59" s="21">
        <f t="shared" si="1"/>
        <v>102.93597453130528</v>
      </c>
    </row>
    <row r="60" spans="1:26" s="8" customFormat="1" ht="20.100000000000001" customHeight="1" x14ac:dyDescent="0.2">
      <c r="A60" s="32" t="s">
        <v>308</v>
      </c>
      <c r="B60" s="12" t="s">
        <v>132</v>
      </c>
      <c r="C60" s="22">
        <v>319</v>
      </c>
      <c r="D60" s="21">
        <v>74</v>
      </c>
      <c r="E60" s="20">
        <v>58</v>
      </c>
      <c r="F60" s="21">
        <v>13</v>
      </c>
      <c r="G60" s="20">
        <v>437</v>
      </c>
      <c r="H60" s="21">
        <v>87</v>
      </c>
      <c r="I60" s="37">
        <v>5.41</v>
      </c>
      <c r="J60" s="26">
        <v>5.28</v>
      </c>
      <c r="K60" s="26">
        <v>0.14000000000000001</v>
      </c>
      <c r="L60" s="26">
        <v>0.33339999999999997</v>
      </c>
      <c r="M60" s="26">
        <v>7.0000000000000001E-3</v>
      </c>
      <c r="N60" s="26">
        <v>0.93391999999999997</v>
      </c>
      <c r="O60" s="30">
        <v>0.11459999999999999</v>
      </c>
      <c r="P60" s="31">
        <v>1.1000000000000001E-3</v>
      </c>
      <c r="Q60" s="20">
        <v>1865</v>
      </c>
      <c r="R60" s="12">
        <v>22</v>
      </c>
      <c r="S60" s="20">
        <v>1854</v>
      </c>
      <c r="T60" s="12">
        <v>34</v>
      </c>
      <c r="U60" s="12">
        <v>1873</v>
      </c>
      <c r="V60" s="13">
        <v>18</v>
      </c>
      <c r="Y60" s="22">
        <f t="shared" si="0"/>
        <v>99.410187667560322</v>
      </c>
      <c r="Z60" s="21">
        <f t="shared" si="1"/>
        <v>98.985584623598513</v>
      </c>
    </row>
    <row r="61" spans="1:26" s="8" customFormat="1" ht="20.100000000000001" customHeight="1" x14ac:dyDescent="0.2">
      <c r="A61" s="32" t="s">
        <v>308</v>
      </c>
      <c r="B61" s="12" t="s">
        <v>133</v>
      </c>
      <c r="C61" s="22">
        <v>237</v>
      </c>
      <c r="D61" s="21">
        <v>15</v>
      </c>
      <c r="E61" s="20">
        <v>71.5</v>
      </c>
      <c r="F61" s="21">
        <v>3.6</v>
      </c>
      <c r="G61" s="20">
        <v>562</v>
      </c>
      <c r="H61" s="21">
        <v>24</v>
      </c>
      <c r="I61" s="37">
        <v>3.2440000000000002</v>
      </c>
      <c r="J61" s="26">
        <v>5.6340000000000003</v>
      </c>
      <c r="K61" s="26">
        <v>7.1999999999999995E-2</v>
      </c>
      <c r="L61" s="26">
        <v>0.3503</v>
      </c>
      <c r="M61" s="26">
        <v>5.3E-3</v>
      </c>
      <c r="N61" s="26">
        <v>0.91030999999999995</v>
      </c>
      <c r="O61" s="30">
        <v>0.1164</v>
      </c>
      <c r="P61" s="31">
        <v>1.1000000000000001E-3</v>
      </c>
      <c r="Q61" s="20">
        <v>1921</v>
      </c>
      <c r="R61" s="12">
        <v>11</v>
      </c>
      <c r="S61" s="20">
        <v>1936</v>
      </c>
      <c r="T61" s="12">
        <v>25</v>
      </c>
      <c r="U61" s="12">
        <v>1901</v>
      </c>
      <c r="V61" s="13">
        <v>16</v>
      </c>
      <c r="Y61" s="22">
        <f t="shared" si="0"/>
        <v>100.78084331077564</v>
      </c>
      <c r="Z61" s="21">
        <f t="shared" si="1"/>
        <v>101.84113624408207</v>
      </c>
    </row>
    <row r="62" spans="1:26" s="8" customFormat="1" ht="20.100000000000001" customHeight="1" x14ac:dyDescent="0.2">
      <c r="A62" s="32" t="s">
        <v>308</v>
      </c>
      <c r="B62" s="12" t="s">
        <v>123</v>
      </c>
      <c r="C62" s="22">
        <v>664</v>
      </c>
      <c r="D62" s="21">
        <v>23</v>
      </c>
      <c r="E62" s="20">
        <v>91.9</v>
      </c>
      <c r="F62" s="21">
        <v>8.9</v>
      </c>
      <c r="G62" s="20">
        <v>697</v>
      </c>
      <c r="H62" s="21">
        <v>78</v>
      </c>
      <c r="I62" s="37">
        <v>7.29</v>
      </c>
      <c r="J62" s="26">
        <v>5.5919999999999996</v>
      </c>
      <c r="K62" s="26">
        <v>6.9000000000000006E-2</v>
      </c>
      <c r="L62" s="26">
        <v>0.34370000000000001</v>
      </c>
      <c r="M62" s="26">
        <v>5.7000000000000002E-3</v>
      </c>
      <c r="N62" s="26">
        <v>0.94010000000000005</v>
      </c>
      <c r="O62" s="30">
        <v>0.11749999999999999</v>
      </c>
      <c r="P62" s="31">
        <v>1E-3</v>
      </c>
      <c r="Q62" s="20">
        <v>1915</v>
      </c>
      <c r="R62" s="12">
        <v>11</v>
      </c>
      <c r="S62" s="20">
        <v>1904</v>
      </c>
      <c r="T62" s="12">
        <v>27</v>
      </c>
      <c r="U62" s="12">
        <v>1918</v>
      </c>
      <c r="V62" s="13">
        <v>16</v>
      </c>
      <c r="Y62" s="22">
        <f t="shared" si="0"/>
        <v>99.425587467362917</v>
      </c>
      <c r="Z62" s="21">
        <f t="shared" si="1"/>
        <v>99.270072992700733</v>
      </c>
    </row>
    <row r="63" spans="1:26" s="8" customFormat="1" ht="20.100000000000001" customHeight="1" x14ac:dyDescent="0.2">
      <c r="A63" s="32" t="s">
        <v>308</v>
      </c>
      <c r="B63" s="12" t="s">
        <v>135</v>
      </c>
      <c r="C63" s="22">
        <v>418</v>
      </c>
      <c r="D63" s="21">
        <v>50</v>
      </c>
      <c r="E63" s="20">
        <v>50.8</v>
      </c>
      <c r="F63" s="21">
        <v>3.4</v>
      </c>
      <c r="G63" s="20">
        <v>416</v>
      </c>
      <c r="H63" s="21">
        <v>19</v>
      </c>
      <c r="I63" s="37">
        <v>8.8000000000000007</v>
      </c>
      <c r="J63" s="26">
        <v>5.7</v>
      </c>
      <c r="K63" s="26">
        <v>0.12</v>
      </c>
      <c r="L63" s="26">
        <v>0.3609</v>
      </c>
      <c r="M63" s="26">
        <v>8.9999999999999993E-3</v>
      </c>
      <c r="N63" s="26">
        <v>0.94747999999999999</v>
      </c>
      <c r="O63" s="30">
        <v>0.11441</v>
      </c>
      <c r="P63" s="31">
        <v>8.4999999999999995E-4</v>
      </c>
      <c r="Q63" s="20">
        <v>1930</v>
      </c>
      <c r="R63" s="12">
        <v>19</v>
      </c>
      <c r="S63" s="20">
        <v>1986</v>
      </c>
      <c r="T63" s="12">
        <v>43</v>
      </c>
      <c r="U63" s="12">
        <v>1870</v>
      </c>
      <c r="V63" s="13">
        <v>13</v>
      </c>
      <c r="Y63" s="22">
        <f t="shared" si="0"/>
        <v>102.90155440414507</v>
      </c>
      <c r="Z63" s="21">
        <f t="shared" si="1"/>
        <v>106.20320855614973</v>
      </c>
    </row>
    <row r="64" spans="1:26" s="8" customFormat="1" ht="20.100000000000001" customHeight="1" x14ac:dyDescent="0.2">
      <c r="A64" s="32" t="s">
        <v>308</v>
      </c>
      <c r="B64" s="12" t="s">
        <v>61</v>
      </c>
      <c r="C64" s="22">
        <v>93</v>
      </c>
      <c r="D64" s="21">
        <v>17</v>
      </c>
      <c r="E64" s="20">
        <v>25.5</v>
      </c>
      <c r="F64" s="21">
        <v>5.0999999999999996</v>
      </c>
      <c r="G64" s="20">
        <v>319</v>
      </c>
      <c r="H64" s="21">
        <v>60</v>
      </c>
      <c r="I64" s="37">
        <v>3.65</v>
      </c>
      <c r="J64" s="26">
        <v>15.2</v>
      </c>
      <c r="K64" s="26">
        <v>0.23</v>
      </c>
      <c r="L64" s="26">
        <v>0.54259999999999997</v>
      </c>
      <c r="M64" s="26">
        <v>7.7999999999999996E-3</v>
      </c>
      <c r="N64" s="26">
        <v>0.88900000000000001</v>
      </c>
      <c r="O64" s="30">
        <v>0.20050000000000001</v>
      </c>
      <c r="P64" s="31">
        <v>1.1999999999999999E-3</v>
      </c>
      <c r="Q64" s="20">
        <v>2828</v>
      </c>
      <c r="R64" s="12">
        <v>14</v>
      </c>
      <c r="S64" s="20">
        <v>2794</v>
      </c>
      <c r="T64" s="12">
        <v>32</v>
      </c>
      <c r="U64" s="12">
        <v>2830.1</v>
      </c>
      <c r="V64" s="13">
        <v>9.8000000000000007</v>
      </c>
      <c r="Y64" s="22">
        <f t="shared" si="0"/>
        <v>98.7977369165488</v>
      </c>
      <c r="Z64" s="21">
        <f t="shared" si="1"/>
        <v>98.724426698703226</v>
      </c>
    </row>
    <row r="65" spans="1:26" s="8" customFormat="1" ht="20.100000000000001" customHeight="1" x14ac:dyDescent="0.2">
      <c r="A65" s="32" t="s">
        <v>308</v>
      </c>
      <c r="B65" s="12" t="s">
        <v>62</v>
      </c>
      <c r="C65" s="22">
        <v>262</v>
      </c>
      <c r="D65" s="21">
        <v>12</v>
      </c>
      <c r="E65" s="20">
        <v>51.5</v>
      </c>
      <c r="F65" s="21">
        <v>6.2</v>
      </c>
      <c r="G65" s="20">
        <v>388</v>
      </c>
      <c r="H65" s="21">
        <v>50</v>
      </c>
      <c r="I65" s="37">
        <v>5.15</v>
      </c>
      <c r="J65" s="26">
        <v>5.2930000000000001</v>
      </c>
      <c r="K65" s="26">
        <v>8.2000000000000003E-2</v>
      </c>
      <c r="L65" s="26">
        <v>0.33169999999999999</v>
      </c>
      <c r="M65" s="26">
        <v>5.7000000000000002E-3</v>
      </c>
      <c r="N65" s="26">
        <v>0.90354000000000001</v>
      </c>
      <c r="O65" s="30">
        <v>0.11501</v>
      </c>
      <c r="P65" s="31">
        <v>8.4999999999999995E-4</v>
      </c>
      <c r="Q65" s="20">
        <v>1868</v>
      </c>
      <c r="R65" s="12">
        <v>13</v>
      </c>
      <c r="S65" s="20">
        <v>1847</v>
      </c>
      <c r="T65" s="12">
        <v>28</v>
      </c>
      <c r="U65" s="12">
        <v>1880</v>
      </c>
      <c r="V65" s="13">
        <v>13</v>
      </c>
      <c r="Y65" s="22">
        <f t="shared" si="0"/>
        <v>98.875802997858671</v>
      </c>
      <c r="Z65" s="21">
        <f t="shared" si="1"/>
        <v>98.244680851063819</v>
      </c>
    </row>
    <row r="66" spans="1:26" s="8" customFormat="1" ht="20.100000000000001" customHeight="1" x14ac:dyDescent="0.2">
      <c r="A66" s="32" t="s">
        <v>308</v>
      </c>
      <c r="B66" s="12" t="s">
        <v>63</v>
      </c>
      <c r="C66" s="22">
        <v>1058</v>
      </c>
      <c r="D66" s="21">
        <v>68</v>
      </c>
      <c r="E66" s="20">
        <v>518</v>
      </c>
      <c r="F66" s="21">
        <v>81</v>
      </c>
      <c r="G66" s="20">
        <v>4210</v>
      </c>
      <c r="H66" s="21">
        <v>740</v>
      </c>
      <c r="I66" s="37">
        <v>2.0499999999999998</v>
      </c>
      <c r="J66" s="26">
        <v>6.52</v>
      </c>
      <c r="K66" s="26">
        <v>0.14000000000000001</v>
      </c>
      <c r="L66" s="26">
        <v>0.37169999999999997</v>
      </c>
      <c r="M66" s="26">
        <v>9.7999999999999997E-3</v>
      </c>
      <c r="N66" s="26">
        <v>0.98987999999999998</v>
      </c>
      <c r="O66" s="30">
        <v>0.1265</v>
      </c>
      <c r="P66" s="31">
        <v>1.1999999999999999E-3</v>
      </c>
      <c r="Q66" s="20">
        <v>2049</v>
      </c>
      <c r="R66" s="12">
        <v>19</v>
      </c>
      <c r="S66" s="20">
        <v>2037</v>
      </c>
      <c r="T66" s="12">
        <v>46</v>
      </c>
      <c r="U66" s="12">
        <v>2050</v>
      </c>
      <c r="V66" s="13">
        <v>16</v>
      </c>
      <c r="Y66" s="22">
        <f t="shared" si="0"/>
        <v>99.414348462664719</v>
      </c>
      <c r="Z66" s="21">
        <f t="shared" si="1"/>
        <v>99.365853658536579</v>
      </c>
    </row>
    <row r="67" spans="1:26" s="8" customFormat="1" ht="20.100000000000001" customHeight="1" x14ac:dyDescent="0.2">
      <c r="A67" s="32" t="s">
        <v>308</v>
      </c>
      <c r="B67" s="12" t="s">
        <v>64</v>
      </c>
      <c r="C67" s="22">
        <v>734</v>
      </c>
      <c r="D67" s="21">
        <v>66</v>
      </c>
      <c r="E67" s="20">
        <v>40.1</v>
      </c>
      <c r="F67" s="21">
        <v>8.3000000000000007</v>
      </c>
      <c r="G67" s="20">
        <v>363</v>
      </c>
      <c r="H67" s="21">
        <v>62</v>
      </c>
      <c r="I67" s="37">
        <v>21.6</v>
      </c>
      <c r="J67" s="26">
        <v>5.4550000000000001</v>
      </c>
      <c r="K67" s="26">
        <v>7.1999999999999995E-2</v>
      </c>
      <c r="L67" s="26">
        <v>0.33510000000000001</v>
      </c>
      <c r="M67" s="26">
        <v>3.5999999999999999E-3</v>
      </c>
      <c r="N67" s="26">
        <v>0.89695999999999998</v>
      </c>
      <c r="O67" s="30">
        <v>0.11706</v>
      </c>
      <c r="P67" s="31">
        <v>9.7000000000000005E-4</v>
      </c>
      <c r="Q67" s="20">
        <v>1893</v>
      </c>
      <c r="R67" s="12">
        <v>11</v>
      </c>
      <c r="S67" s="20">
        <v>1863</v>
      </c>
      <c r="T67" s="12">
        <v>17</v>
      </c>
      <c r="U67" s="12">
        <v>1916</v>
      </c>
      <c r="V67" s="13">
        <v>16</v>
      </c>
      <c r="Y67" s="22">
        <f t="shared" si="0"/>
        <v>98.415213946117277</v>
      </c>
      <c r="Z67" s="21">
        <f t="shared" si="1"/>
        <v>97.233820459290186</v>
      </c>
    </row>
    <row r="68" spans="1:26" s="8" customFormat="1" ht="20.100000000000001" customHeight="1" x14ac:dyDescent="0.2">
      <c r="A68" s="32" t="s">
        <v>308</v>
      </c>
      <c r="B68" s="12" t="s">
        <v>66</v>
      </c>
      <c r="C68" s="22">
        <v>564</v>
      </c>
      <c r="D68" s="21">
        <v>60</v>
      </c>
      <c r="E68" s="20">
        <v>95</v>
      </c>
      <c r="F68" s="21">
        <v>10</v>
      </c>
      <c r="G68" s="20">
        <v>753</v>
      </c>
      <c r="H68" s="21">
        <v>70</v>
      </c>
      <c r="I68" s="37">
        <v>5.95</v>
      </c>
      <c r="J68" s="26">
        <v>5.4610000000000003</v>
      </c>
      <c r="K68" s="26">
        <v>9.0999999999999998E-2</v>
      </c>
      <c r="L68" s="26">
        <v>0.34489999999999998</v>
      </c>
      <c r="M68" s="26">
        <v>6.4999999999999997E-3</v>
      </c>
      <c r="N68" s="26">
        <v>0.87588999999999995</v>
      </c>
      <c r="O68" s="30">
        <v>0.11310000000000001</v>
      </c>
      <c r="P68" s="31">
        <v>1E-3</v>
      </c>
      <c r="Q68" s="20">
        <v>1894</v>
      </c>
      <c r="R68" s="12">
        <v>14</v>
      </c>
      <c r="S68" s="20">
        <v>1910</v>
      </c>
      <c r="T68" s="12">
        <v>31</v>
      </c>
      <c r="U68" s="12">
        <v>1850</v>
      </c>
      <c r="V68" s="13">
        <v>16</v>
      </c>
      <c r="Y68" s="22">
        <f t="shared" si="0"/>
        <v>100.84477296726504</v>
      </c>
      <c r="Z68" s="21">
        <f t="shared" si="1"/>
        <v>103.24324324324323</v>
      </c>
    </row>
    <row r="69" spans="1:26" s="8" customFormat="1" ht="20.100000000000001" customHeight="1" x14ac:dyDescent="0.2">
      <c r="A69" s="32" t="s">
        <v>308</v>
      </c>
      <c r="B69" s="12" t="s">
        <v>154</v>
      </c>
      <c r="C69" s="22">
        <v>422</v>
      </c>
      <c r="D69" s="21">
        <v>14</v>
      </c>
      <c r="E69" s="20">
        <v>88.8</v>
      </c>
      <c r="F69" s="21">
        <v>2.2999999999999998</v>
      </c>
      <c r="G69" s="20">
        <v>658</v>
      </c>
      <c r="H69" s="21">
        <v>52</v>
      </c>
      <c r="I69" s="37">
        <v>4.8600000000000003</v>
      </c>
      <c r="J69" s="26">
        <v>5.34</v>
      </c>
      <c r="K69" s="26">
        <v>0.12</v>
      </c>
      <c r="L69" s="26">
        <v>0.33410000000000001</v>
      </c>
      <c r="M69" s="26">
        <v>5.5999999999999999E-3</v>
      </c>
      <c r="N69" s="26">
        <v>0.90027999999999997</v>
      </c>
      <c r="O69" s="30">
        <v>0.1152</v>
      </c>
      <c r="P69" s="31">
        <v>1.4E-3</v>
      </c>
      <c r="Q69" s="20">
        <v>1875</v>
      </c>
      <c r="R69" s="12">
        <v>19</v>
      </c>
      <c r="S69" s="20">
        <v>1858</v>
      </c>
      <c r="T69" s="12">
        <v>27</v>
      </c>
      <c r="U69" s="12">
        <v>1882</v>
      </c>
      <c r="V69" s="13">
        <v>22</v>
      </c>
      <c r="Y69" s="22">
        <f t="shared" si="0"/>
        <v>99.093333333333334</v>
      </c>
      <c r="Z69" s="21">
        <f t="shared" si="1"/>
        <v>98.724760892667376</v>
      </c>
    </row>
    <row r="70" spans="1:26" s="8" customFormat="1" ht="20.100000000000001" customHeight="1" x14ac:dyDescent="0.2">
      <c r="A70" s="32" t="s">
        <v>308</v>
      </c>
      <c r="B70" s="12" t="s">
        <v>69</v>
      </c>
      <c r="C70" s="22">
        <v>409</v>
      </c>
      <c r="D70" s="21">
        <v>19</v>
      </c>
      <c r="E70" s="20">
        <v>39.799999999999997</v>
      </c>
      <c r="F70" s="21">
        <v>5</v>
      </c>
      <c r="G70" s="20">
        <v>314</v>
      </c>
      <c r="H70" s="21">
        <v>36</v>
      </c>
      <c r="I70" s="37">
        <v>10.4</v>
      </c>
      <c r="J70" s="26">
        <v>5.2709999999999999</v>
      </c>
      <c r="K70" s="26">
        <v>0.09</v>
      </c>
      <c r="L70" s="26">
        <v>0.32740000000000002</v>
      </c>
      <c r="M70" s="26">
        <v>6.3E-3</v>
      </c>
      <c r="N70" s="26">
        <v>0.97721999999999998</v>
      </c>
      <c r="O70" s="30">
        <v>0.11607000000000001</v>
      </c>
      <c r="P70" s="31">
        <v>4.2999999999999999E-4</v>
      </c>
      <c r="Q70" s="20">
        <v>1864</v>
      </c>
      <c r="R70" s="12">
        <v>15</v>
      </c>
      <c r="S70" s="20">
        <v>1826</v>
      </c>
      <c r="T70" s="12">
        <v>30</v>
      </c>
      <c r="U70" s="12">
        <v>1896.5</v>
      </c>
      <c r="V70" s="13">
        <v>6.7</v>
      </c>
      <c r="Y70" s="22">
        <f t="shared" si="0"/>
        <v>97.961373390557938</v>
      </c>
      <c r="Z70" s="21">
        <f t="shared" si="1"/>
        <v>96.282625889796989</v>
      </c>
    </row>
    <row r="71" spans="1:26" s="8" customFormat="1" ht="20.100000000000001" customHeight="1" x14ac:dyDescent="0.2">
      <c r="A71" s="32" t="s">
        <v>308</v>
      </c>
      <c r="B71" s="12" t="s">
        <v>70</v>
      </c>
      <c r="C71" s="22">
        <v>516</v>
      </c>
      <c r="D71" s="21">
        <v>48</v>
      </c>
      <c r="E71" s="20">
        <v>149</v>
      </c>
      <c r="F71" s="21">
        <v>16</v>
      </c>
      <c r="G71" s="20">
        <v>1260</v>
      </c>
      <c r="H71" s="21">
        <v>110</v>
      </c>
      <c r="I71" s="37">
        <v>3.4140000000000001</v>
      </c>
      <c r="J71" s="26">
        <v>6.9119999999999999</v>
      </c>
      <c r="K71" s="26">
        <v>9.0999999999999998E-2</v>
      </c>
      <c r="L71" s="26">
        <v>0.38390000000000002</v>
      </c>
      <c r="M71" s="26">
        <v>5.3E-3</v>
      </c>
      <c r="N71" s="26">
        <v>0.88812999999999998</v>
      </c>
      <c r="O71" s="30">
        <v>0.12956000000000001</v>
      </c>
      <c r="P71" s="31">
        <v>9.7999999999999997E-4</v>
      </c>
      <c r="Q71" s="20">
        <v>2100</v>
      </c>
      <c r="R71" s="12">
        <v>12</v>
      </c>
      <c r="S71" s="20">
        <v>2094</v>
      </c>
      <c r="T71" s="12">
        <v>25</v>
      </c>
      <c r="U71" s="12">
        <v>2092</v>
      </c>
      <c r="V71" s="13">
        <v>13</v>
      </c>
      <c r="Y71" s="22">
        <f t="shared" ref="Y71:Y122" si="2">100-(1-(S71/Q71))*100</f>
        <v>99.714285714285708</v>
      </c>
      <c r="Z71" s="21">
        <f t="shared" ref="Z71:Z122" si="3">100-(1-(S71/U71))*100</f>
        <v>100.09560229445506</v>
      </c>
    </row>
    <row r="72" spans="1:26" s="8" customFormat="1" ht="20.100000000000001" customHeight="1" x14ac:dyDescent="0.2">
      <c r="A72" s="32" t="s">
        <v>308</v>
      </c>
      <c r="B72" s="12" t="s">
        <v>71</v>
      </c>
      <c r="C72" s="22">
        <v>1691</v>
      </c>
      <c r="D72" s="21">
        <v>41</v>
      </c>
      <c r="E72" s="20">
        <v>409</v>
      </c>
      <c r="F72" s="21">
        <v>21</v>
      </c>
      <c r="G72" s="20">
        <v>2820</v>
      </c>
      <c r="H72" s="21">
        <v>190</v>
      </c>
      <c r="I72" s="37">
        <v>4.1399999999999997</v>
      </c>
      <c r="J72" s="26">
        <v>4.6470000000000002</v>
      </c>
      <c r="K72" s="26">
        <v>6.5000000000000002E-2</v>
      </c>
      <c r="L72" s="26">
        <v>0.2949</v>
      </c>
      <c r="M72" s="26">
        <v>4.4999999999999997E-3</v>
      </c>
      <c r="N72" s="26">
        <v>0.82250999999999996</v>
      </c>
      <c r="O72" s="30">
        <v>0.11366</v>
      </c>
      <c r="P72" s="31">
        <v>9.2000000000000003E-4</v>
      </c>
      <c r="Q72" s="20">
        <v>1758</v>
      </c>
      <c r="R72" s="12">
        <v>12</v>
      </c>
      <c r="S72" s="20">
        <v>1666</v>
      </c>
      <c r="T72" s="12">
        <v>23</v>
      </c>
      <c r="U72" s="12">
        <v>1859</v>
      </c>
      <c r="V72" s="13">
        <v>15</v>
      </c>
      <c r="Y72" s="22">
        <f t="shared" si="2"/>
        <v>94.766780432309446</v>
      </c>
      <c r="Z72" s="21">
        <f t="shared" si="3"/>
        <v>89.618074233458842</v>
      </c>
    </row>
    <row r="73" spans="1:26" s="8" customFormat="1" ht="20.100000000000001" customHeight="1" x14ac:dyDescent="0.2">
      <c r="A73" s="32" t="s">
        <v>308</v>
      </c>
      <c r="B73" s="12" t="s">
        <v>73</v>
      </c>
      <c r="C73" s="22">
        <v>284</v>
      </c>
      <c r="D73" s="21">
        <v>25</v>
      </c>
      <c r="E73" s="20">
        <v>134</v>
      </c>
      <c r="F73" s="21">
        <v>20</v>
      </c>
      <c r="G73" s="20">
        <v>1500</v>
      </c>
      <c r="H73" s="21">
        <v>220</v>
      </c>
      <c r="I73" s="37">
        <v>2.15</v>
      </c>
      <c r="J73" s="26">
        <v>12.96</v>
      </c>
      <c r="K73" s="26">
        <v>0.22</v>
      </c>
      <c r="L73" s="26">
        <v>0.49930000000000002</v>
      </c>
      <c r="M73" s="26">
        <v>9.5999999999999992E-3</v>
      </c>
      <c r="N73" s="26">
        <v>0.91656000000000004</v>
      </c>
      <c r="O73" s="30">
        <v>0.18759999999999999</v>
      </c>
      <c r="P73" s="31">
        <v>1.2999999999999999E-3</v>
      </c>
      <c r="Q73" s="20">
        <v>2677</v>
      </c>
      <c r="R73" s="12">
        <v>16</v>
      </c>
      <c r="S73" s="20">
        <v>2611</v>
      </c>
      <c r="T73" s="12">
        <v>41</v>
      </c>
      <c r="U73" s="12">
        <v>2721</v>
      </c>
      <c r="V73" s="13">
        <v>11</v>
      </c>
      <c r="Y73" s="22">
        <f t="shared" si="2"/>
        <v>97.534553604781465</v>
      </c>
      <c r="Z73" s="21">
        <f t="shared" si="3"/>
        <v>95.957368614479961</v>
      </c>
    </row>
    <row r="74" spans="1:26" s="8" customFormat="1" ht="20.100000000000001" customHeight="1" x14ac:dyDescent="0.2">
      <c r="A74" s="32" t="s">
        <v>308</v>
      </c>
      <c r="B74" s="12" t="s">
        <v>74</v>
      </c>
      <c r="C74" s="22">
        <v>910</v>
      </c>
      <c r="D74" s="21">
        <v>110</v>
      </c>
      <c r="E74" s="20">
        <v>210</v>
      </c>
      <c r="F74" s="21">
        <v>30</v>
      </c>
      <c r="G74" s="20">
        <v>1630</v>
      </c>
      <c r="H74" s="21">
        <v>190</v>
      </c>
      <c r="I74" s="37">
        <v>4.25</v>
      </c>
      <c r="J74" s="26">
        <v>5.3479999999999999</v>
      </c>
      <c r="K74" s="26">
        <v>9.9000000000000005E-2</v>
      </c>
      <c r="L74" s="26">
        <v>0.33760000000000001</v>
      </c>
      <c r="M74" s="26">
        <v>6.6E-3</v>
      </c>
      <c r="N74" s="26">
        <v>0.94128000000000001</v>
      </c>
      <c r="O74" s="30">
        <v>0.1144</v>
      </c>
      <c r="P74" s="31">
        <v>1.1000000000000001E-3</v>
      </c>
      <c r="Q74" s="20">
        <v>1876</v>
      </c>
      <c r="R74" s="12">
        <v>16</v>
      </c>
      <c r="S74" s="20">
        <v>1875</v>
      </c>
      <c r="T74" s="12">
        <v>32</v>
      </c>
      <c r="U74" s="12">
        <v>1871</v>
      </c>
      <c r="V74" s="13">
        <v>17</v>
      </c>
      <c r="Y74" s="22">
        <f t="shared" si="2"/>
        <v>99.946695095948826</v>
      </c>
      <c r="Z74" s="21">
        <f t="shared" si="3"/>
        <v>100.21378941742385</v>
      </c>
    </row>
    <row r="75" spans="1:26" s="8" customFormat="1" ht="20.100000000000001" customHeight="1" x14ac:dyDescent="0.2">
      <c r="A75" s="32" t="s">
        <v>308</v>
      </c>
      <c r="B75" s="12" t="s">
        <v>84</v>
      </c>
      <c r="C75" s="22">
        <v>800</v>
      </c>
      <c r="D75" s="21">
        <v>66</v>
      </c>
      <c r="E75" s="20">
        <v>258</v>
      </c>
      <c r="F75" s="21">
        <v>14</v>
      </c>
      <c r="G75" s="20">
        <v>2930</v>
      </c>
      <c r="H75" s="21">
        <v>200</v>
      </c>
      <c r="I75" s="37">
        <v>3.11</v>
      </c>
      <c r="J75" s="26">
        <v>13.44</v>
      </c>
      <c r="K75" s="26">
        <v>0.13</v>
      </c>
      <c r="L75" s="26">
        <v>0.51849999999999996</v>
      </c>
      <c r="M75" s="26">
        <v>6.1999999999999998E-3</v>
      </c>
      <c r="N75" s="26">
        <v>0.91054000000000002</v>
      </c>
      <c r="O75" s="30">
        <v>0.18720000000000001</v>
      </c>
      <c r="P75" s="31">
        <v>1.2999999999999999E-3</v>
      </c>
      <c r="Q75" s="20">
        <v>2711.2</v>
      </c>
      <c r="R75" s="12">
        <v>9.1999999999999993</v>
      </c>
      <c r="S75" s="20">
        <v>2693</v>
      </c>
      <c r="T75" s="12">
        <v>26</v>
      </c>
      <c r="U75" s="12">
        <v>2717</v>
      </c>
      <c r="V75" s="13">
        <v>11</v>
      </c>
      <c r="Y75" s="22">
        <f t="shared" si="2"/>
        <v>99.328710534080855</v>
      </c>
      <c r="Z75" s="21">
        <f t="shared" si="3"/>
        <v>99.116672800883336</v>
      </c>
    </row>
    <row r="76" spans="1:26" s="8" customFormat="1" ht="20.100000000000001" customHeight="1" x14ac:dyDescent="0.2">
      <c r="A76" s="32" t="s">
        <v>308</v>
      </c>
      <c r="B76" s="12" t="s">
        <v>78</v>
      </c>
      <c r="C76" s="22">
        <v>421</v>
      </c>
      <c r="D76" s="21">
        <v>21</v>
      </c>
      <c r="E76" s="20">
        <v>65.900000000000006</v>
      </c>
      <c r="F76" s="21">
        <v>3.5</v>
      </c>
      <c r="G76" s="20">
        <v>530</v>
      </c>
      <c r="H76" s="21">
        <v>57</v>
      </c>
      <c r="I76" s="37">
        <v>6.37</v>
      </c>
      <c r="J76" s="26">
        <v>5.32</v>
      </c>
      <c r="K76" s="26">
        <v>0.2</v>
      </c>
      <c r="L76" s="26">
        <v>0.33600000000000002</v>
      </c>
      <c r="M76" s="26">
        <v>1.2999999999999999E-2</v>
      </c>
      <c r="N76" s="26">
        <v>0.98168999999999995</v>
      </c>
      <c r="O76" s="30">
        <v>0.1148</v>
      </c>
      <c r="P76" s="31">
        <v>8.8000000000000003E-4</v>
      </c>
      <c r="Q76" s="20">
        <v>1871</v>
      </c>
      <c r="R76" s="12">
        <v>31</v>
      </c>
      <c r="S76" s="20">
        <v>1866</v>
      </c>
      <c r="T76" s="12">
        <v>61</v>
      </c>
      <c r="U76" s="12">
        <v>1877</v>
      </c>
      <c r="V76" s="13">
        <v>14</v>
      </c>
      <c r="Y76" s="22">
        <f t="shared" si="2"/>
        <v>99.732763228220193</v>
      </c>
      <c r="Z76" s="21">
        <f t="shared" si="3"/>
        <v>99.413958444326056</v>
      </c>
    </row>
    <row r="77" spans="1:26" s="8" customFormat="1" ht="20.100000000000001" customHeight="1" x14ac:dyDescent="0.2">
      <c r="A77" s="32" t="s">
        <v>308</v>
      </c>
      <c r="B77" s="12" t="s">
        <v>79</v>
      </c>
      <c r="C77" s="22">
        <v>1120</v>
      </c>
      <c r="D77" s="21">
        <v>110</v>
      </c>
      <c r="E77" s="20">
        <v>206</v>
      </c>
      <c r="F77" s="21">
        <v>28</v>
      </c>
      <c r="G77" s="20">
        <v>1530</v>
      </c>
      <c r="H77" s="21">
        <v>240</v>
      </c>
      <c r="I77" s="37">
        <v>5.35</v>
      </c>
      <c r="J77" s="26">
        <v>4.99</v>
      </c>
      <c r="K77" s="26">
        <v>6.7000000000000004E-2</v>
      </c>
      <c r="L77" s="26">
        <v>0.31659999999999999</v>
      </c>
      <c r="M77" s="26">
        <v>4.8999999999999998E-3</v>
      </c>
      <c r="N77" s="26">
        <v>0.93955999999999995</v>
      </c>
      <c r="O77" s="30">
        <v>0.11416999999999999</v>
      </c>
      <c r="P77" s="31">
        <v>6.3000000000000003E-4</v>
      </c>
      <c r="Q77" s="20">
        <v>1817</v>
      </c>
      <c r="R77" s="12">
        <v>11</v>
      </c>
      <c r="S77" s="20">
        <v>1773</v>
      </c>
      <c r="T77" s="12">
        <v>24</v>
      </c>
      <c r="U77" s="12">
        <v>1867</v>
      </c>
      <c r="V77" s="13">
        <v>10</v>
      </c>
      <c r="Y77" s="22">
        <f t="shared" si="2"/>
        <v>97.578425976884972</v>
      </c>
      <c r="Z77" s="21">
        <f t="shared" si="3"/>
        <v>94.965184788430633</v>
      </c>
    </row>
    <row r="78" spans="1:26" s="8" customFormat="1" ht="20.100000000000001" customHeight="1" x14ac:dyDescent="0.2">
      <c r="A78" s="32" t="s">
        <v>308</v>
      </c>
      <c r="B78" s="12" t="s">
        <v>80</v>
      </c>
      <c r="C78" s="22">
        <v>733</v>
      </c>
      <c r="D78" s="21">
        <v>84</v>
      </c>
      <c r="E78" s="20">
        <v>232</v>
      </c>
      <c r="F78" s="21">
        <v>28</v>
      </c>
      <c r="G78" s="20">
        <v>1790</v>
      </c>
      <c r="H78" s="21">
        <v>180</v>
      </c>
      <c r="I78" s="37">
        <v>3.33</v>
      </c>
      <c r="J78" s="26">
        <v>5.2859999999999996</v>
      </c>
      <c r="K78" s="26">
        <v>8.2000000000000003E-2</v>
      </c>
      <c r="L78" s="26">
        <v>0.33239999999999997</v>
      </c>
      <c r="M78" s="26">
        <v>5.3E-3</v>
      </c>
      <c r="N78" s="26">
        <v>0.81603000000000003</v>
      </c>
      <c r="O78" s="30">
        <v>0.1149</v>
      </c>
      <c r="P78" s="31">
        <v>1E-3</v>
      </c>
      <c r="Q78" s="20">
        <v>1866</v>
      </c>
      <c r="R78" s="12">
        <v>13</v>
      </c>
      <c r="S78" s="20">
        <v>1850</v>
      </c>
      <c r="T78" s="12">
        <v>26</v>
      </c>
      <c r="U78" s="12">
        <v>1878</v>
      </c>
      <c r="V78" s="13">
        <v>16</v>
      </c>
      <c r="Y78" s="22">
        <f t="shared" si="2"/>
        <v>99.142550911039663</v>
      </c>
      <c r="Z78" s="21">
        <f t="shared" si="3"/>
        <v>98.50905218317358</v>
      </c>
    </row>
    <row r="79" spans="1:26" s="8" customFormat="1" ht="20.100000000000001" customHeight="1" x14ac:dyDescent="0.2">
      <c r="A79" s="32" t="s">
        <v>308</v>
      </c>
      <c r="B79" s="12" t="s">
        <v>98</v>
      </c>
      <c r="C79" s="22">
        <v>315</v>
      </c>
      <c r="D79" s="21">
        <v>21</v>
      </c>
      <c r="E79" s="20">
        <v>35</v>
      </c>
      <c r="F79" s="21">
        <v>12</v>
      </c>
      <c r="G79" s="20">
        <v>310</v>
      </c>
      <c r="H79" s="21">
        <v>110</v>
      </c>
      <c r="I79" s="37">
        <v>11.2</v>
      </c>
      <c r="J79" s="26">
        <v>6.2</v>
      </c>
      <c r="K79" s="26">
        <v>0.11</v>
      </c>
      <c r="L79" s="26">
        <v>0.36480000000000001</v>
      </c>
      <c r="M79" s="26">
        <v>5.4999999999999997E-3</v>
      </c>
      <c r="N79" s="26">
        <v>0.80920000000000003</v>
      </c>
      <c r="O79" s="30">
        <v>0.12268999999999999</v>
      </c>
      <c r="P79" s="31">
        <v>9.5E-4</v>
      </c>
      <c r="Q79" s="20">
        <v>2003</v>
      </c>
      <c r="R79" s="12">
        <v>15</v>
      </c>
      <c r="S79" s="20">
        <v>2005</v>
      </c>
      <c r="T79" s="12">
        <v>26</v>
      </c>
      <c r="U79" s="12">
        <v>1996</v>
      </c>
      <c r="V79" s="13">
        <v>14</v>
      </c>
      <c r="Y79" s="22">
        <f t="shared" si="2"/>
        <v>100.09985022466302</v>
      </c>
      <c r="Z79" s="21">
        <f t="shared" si="3"/>
        <v>100.45090180360721</v>
      </c>
    </row>
    <row r="80" spans="1:26" s="8" customFormat="1" ht="20.100000000000001" customHeight="1" x14ac:dyDescent="0.2">
      <c r="A80" s="32" t="s">
        <v>308</v>
      </c>
      <c r="B80" s="12" t="s">
        <v>99</v>
      </c>
      <c r="C80" s="22">
        <v>940</v>
      </c>
      <c r="D80" s="21">
        <v>150</v>
      </c>
      <c r="E80" s="20">
        <v>452</v>
      </c>
      <c r="F80" s="21">
        <v>36</v>
      </c>
      <c r="G80" s="20">
        <v>5440</v>
      </c>
      <c r="H80" s="21">
        <v>500</v>
      </c>
      <c r="I80" s="37">
        <v>2.11</v>
      </c>
      <c r="J80" s="26">
        <v>14.89</v>
      </c>
      <c r="K80" s="26">
        <v>0.64</v>
      </c>
      <c r="L80" s="26">
        <v>0.56000000000000005</v>
      </c>
      <c r="M80" s="26">
        <v>2.1000000000000001E-2</v>
      </c>
      <c r="N80" s="26">
        <v>0.98109000000000002</v>
      </c>
      <c r="O80" s="30">
        <v>0.19320000000000001</v>
      </c>
      <c r="P80" s="31">
        <v>1.6999999999999999E-3</v>
      </c>
      <c r="Q80" s="20">
        <v>2805</v>
      </c>
      <c r="R80" s="12">
        <v>43</v>
      </c>
      <c r="S80" s="20">
        <v>2866</v>
      </c>
      <c r="T80" s="12">
        <v>88</v>
      </c>
      <c r="U80" s="12">
        <v>2769</v>
      </c>
      <c r="V80" s="13">
        <v>14</v>
      </c>
      <c r="Y80" s="22">
        <f t="shared" si="2"/>
        <v>102.174688057041</v>
      </c>
      <c r="Z80" s="21">
        <f t="shared" si="3"/>
        <v>103.50306970025281</v>
      </c>
    </row>
    <row r="81" spans="1:26" s="8" customFormat="1" ht="20.100000000000001" customHeight="1" x14ac:dyDescent="0.2">
      <c r="A81" s="32" t="s">
        <v>308</v>
      </c>
      <c r="B81" s="12" t="s">
        <v>104</v>
      </c>
      <c r="C81" s="22">
        <v>392</v>
      </c>
      <c r="D81" s="21">
        <v>50</v>
      </c>
      <c r="E81" s="20">
        <v>113</v>
      </c>
      <c r="F81" s="21">
        <v>15</v>
      </c>
      <c r="G81" s="20">
        <v>1075</v>
      </c>
      <c r="H81" s="21">
        <v>92</v>
      </c>
      <c r="I81" s="37">
        <v>3.45</v>
      </c>
      <c r="J81" s="26">
        <v>6.73</v>
      </c>
      <c r="K81" s="26">
        <v>0.18</v>
      </c>
      <c r="L81" s="26">
        <v>0.37830000000000003</v>
      </c>
      <c r="M81" s="26">
        <v>9.7999999999999997E-3</v>
      </c>
      <c r="N81" s="26">
        <v>0.87812000000000001</v>
      </c>
      <c r="O81" s="30">
        <v>0.12920000000000001</v>
      </c>
      <c r="P81" s="31">
        <v>1.6999999999999999E-3</v>
      </c>
      <c r="Q81" s="20">
        <v>2076</v>
      </c>
      <c r="R81" s="12">
        <v>24</v>
      </c>
      <c r="S81" s="20">
        <v>2068</v>
      </c>
      <c r="T81" s="12">
        <v>46</v>
      </c>
      <c r="U81" s="12">
        <v>2087</v>
      </c>
      <c r="V81" s="13">
        <v>23</v>
      </c>
      <c r="Y81" s="22">
        <f t="shared" si="2"/>
        <v>99.614643545279378</v>
      </c>
      <c r="Z81" s="21">
        <f t="shared" si="3"/>
        <v>99.089602299952091</v>
      </c>
    </row>
    <row r="82" spans="1:26" s="8" customFormat="1" ht="20.100000000000001" customHeight="1" x14ac:dyDescent="0.2">
      <c r="A82" s="32" t="s">
        <v>308</v>
      </c>
      <c r="B82" s="12" t="s">
        <v>105</v>
      </c>
      <c r="C82" s="22">
        <v>812</v>
      </c>
      <c r="D82" s="21">
        <v>33</v>
      </c>
      <c r="E82" s="20">
        <v>137.6</v>
      </c>
      <c r="F82" s="21">
        <v>6</v>
      </c>
      <c r="G82" s="20">
        <v>1161</v>
      </c>
      <c r="H82" s="21">
        <v>85</v>
      </c>
      <c r="I82" s="37">
        <v>5.78</v>
      </c>
      <c r="J82" s="26">
        <v>5.3529999999999998</v>
      </c>
      <c r="K82" s="26">
        <v>6.3E-2</v>
      </c>
      <c r="L82" s="26">
        <v>0.33989999999999998</v>
      </c>
      <c r="M82" s="26">
        <v>5.7999999999999996E-3</v>
      </c>
      <c r="N82" s="26">
        <v>0.78286999999999995</v>
      </c>
      <c r="O82" s="30">
        <v>0.1152</v>
      </c>
      <c r="P82" s="31">
        <v>1.2999999999999999E-3</v>
      </c>
      <c r="Q82" s="20">
        <v>1877</v>
      </c>
      <c r="R82" s="12">
        <v>10</v>
      </c>
      <c r="S82" s="20">
        <v>1886</v>
      </c>
      <c r="T82" s="12">
        <v>28</v>
      </c>
      <c r="U82" s="12">
        <v>1883</v>
      </c>
      <c r="V82" s="13">
        <v>19</v>
      </c>
      <c r="Y82" s="22">
        <f t="shared" si="2"/>
        <v>100.47948854555142</v>
      </c>
      <c r="Z82" s="21">
        <f t="shared" si="3"/>
        <v>100.15932023366967</v>
      </c>
    </row>
    <row r="83" spans="1:26" s="8" customFormat="1" ht="20.100000000000001" customHeight="1" x14ac:dyDescent="0.2">
      <c r="A83" s="32" t="s">
        <v>308</v>
      </c>
      <c r="B83" s="12" t="s">
        <v>106</v>
      </c>
      <c r="C83" s="22">
        <v>316</v>
      </c>
      <c r="D83" s="21">
        <v>28</v>
      </c>
      <c r="E83" s="20">
        <v>61.5</v>
      </c>
      <c r="F83" s="21">
        <v>5.8</v>
      </c>
      <c r="G83" s="20">
        <v>501</v>
      </c>
      <c r="H83" s="21">
        <v>40</v>
      </c>
      <c r="I83" s="37">
        <v>5.0780000000000003</v>
      </c>
      <c r="J83" s="26">
        <v>5.4539999999999997</v>
      </c>
      <c r="K83" s="26">
        <v>7.5999999999999998E-2</v>
      </c>
      <c r="L83" s="26">
        <v>0.34310000000000002</v>
      </c>
      <c r="M83" s="26">
        <v>4.5999999999999999E-3</v>
      </c>
      <c r="N83" s="26">
        <v>0.87616000000000005</v>
      </c>
      <c r="O83" s="30">
        <v>0.11512</v>
      </c>
      <c r="P83" s="31">
        <v>9.3000000000000005E-4</v>
      </c>
      <c r="Q83" s="20">
        <v>1893</v>
      </c>
      <c r="R83" s="12">
        <v>12</v>
      </c>
      <c r="S83" s="20">
        <v>1901</v>
      </c>
      <c r="T83" s="12">
        <v>22</v>
      </c>
      <c r="U83" s="12">
        <v>1881</v>
      </c>
      <c r="V83" s="13">
        <v>15</v>
      </c>
      <c r="Y83" s="22">
        <f t="shared" si="2"/>
        <v>100.42260961436872</v>
      </c>
      <c r="Z83" s="21">
        <f t="shared" si="3"/>
        <v>101.06326422115896</v>
      </c>
    </row>
    <row r="84" spans="1:26" s="8" customFormat="1" ht="20.100000000000001" customHeight="1" x14ac:dyDescent="0.2">
      <c r="A84" s="32" t="s">
        <v>308</v>
      </c>
      <c r="B84" s="12" t="s">
        <v>107</v>
      </c>
      <c r="C84" s="22">
        <v>398</v>
      </c>
      <c r="D84" s="21">
        <v>11</v>
      </c>
      <c r="E84" s="20">
        <v>53.1</v>
      </c>
      <c r="F84" s="21">
        <v>4.3</v>
      </c>
      <c r="G84" s="20">
        <v>353</v>
      </c>
      <c r="H84" s="21">
        <v>44</v>
      </c>
      <c r="I84" s="37">
        <v>7.58</v>
      </c>
      <c r="J84" s="26">
        <v>5.44</v>
      </c>
      <c r="K84" s="26">
        <v>0.16</v>
      </c>
      <c r="L84" s="26">
        <v>0.34520000000000001</v>
      </c>
      <c r="M84" s="26">
        <v>8.8999999999999999E-3</v>
      </c>
      <c r="N84" s="26">
        <v>0.91413999999999995</v>
      </c>
      <c r="O84" s="30">
        <v>0.11459999999999999</v>
      </c>
      <c r="P84" s="31">
        <v>1.2999999999999999E-3</v>
      </c>
      <c r="Q84" s="20">
        <v>1891</v>
      </c>
      <c r="R84" s="12">
        <v>26</v>
      </c>
      <c r="S84" s="20">
        <v>1911</v>
      </c>
      <c r="T84" s="12">
        <v>43</v>
      </c>
      <c r="U84" s="12">
        <v>1874</v>
      </c>
      <c r="V84" s="13">
        <v>20</v>
      </c>
      <c r="Y84" s="22">
        <f t="shared" si="2"/>
        <v>101.05764145954521</v>
      </c>
      <c r="Z84" s="21">
        <f t="shared" si="3"/>
        <v>101.97438633938101</v>
      </c>
    </row>
    <row r="85" spans="1:26" s="8" customFormat="1" ht="20.100000000000001" customHeight="1" x14ac:dyDescent="0.2">
      <c r="A85" s="32" t="s">
        <v>308</v>
      </c>
      <c r="B85" s="12" t="s">
        <v>166</v>
      </c>
      <c r="C85" s="22">
        <v>538</v>
      </c>
      <c r="D85" s="21">
        <v>22</v>
      </c>
      <c r="E85" s="20">
        <v>122</v>
      </c>
      <c r="F85" s="21">
        <v>24</v>
      </c>
      <c r="G85" s="20">
        <v>1090</v>
      </c>
      <c r="H85" s="21">
        <v>190</v>
      </c>
      <c r="I85" s="37">
        <v>4.76</v>
      </c>
      <c r="J85" s="26">
        <v>5.4939999999999998</v>
      </c>
      <c r="K85" s="26">
        <v>4.9000000000000002E-2</v>
      </c>
      <c r="L85" s="26">
        <v>0.34410000000000002</v>
      </c>
      <c r="M85" s="26">
        <v>3.5999999999999999E-3</v>
      </c>
      <c r="N85" s="26">
        <v>0.93515999999999999</v>
      </c>
      <c r="O85" s="30">
        <v>0.1164</v>
      </c>
      <c r="P85" s="31">
        <v>1.6999999999999999E-3</v>
      </c>
      <c r="Q85" s="20">
        <v>1899.6</v>
      </c>
      <c r="R85" s="12">
        <v>7.7</v>
      </c>
      <c r="S85" s="20">
        <v>1906</v>
      </c>
      <c r="T85" s="12">
        <v>17</v>
      </c>
      <c r="U85" s="12">
        <v>1902</v>
      </c>
      <c r="V85" s="13">
        <v>26</v>
      </c>
      <c r="Y85" s="22">
        <f t="shared" si="2"/>
        <v>100.33691303432302</v>
      </c>
      <c r="Z85" s="21">
        <f t="shared" si="3"/>
        <v>100.21030494216615</v>
      </c>
    </row>
    <row r="86" spans="1:26" s="8" customFormat="1" ht="20.100000000000001" customHeight="1" x14ac:dyDescent="0.2">
      <c r="A86" s="32" t="s">
        <v>308</v>
      </c>
      <c r="B86" s="12" t="s">
        <v>108</v>
      </c>
      <c r="C86" s="22">
        <v>591</v>
      </c>
      <c r="D86" s="21">
        <v>47</v>
      </c>
      <c r="E86" s="20">
        <v>126</v>
      </c>
      <c r="F86" s="21">
        <v>16</v>
      </c>
      <c r="G86" s="20">
        <v>960</v>
      </c>
      <c r="H86" s="21">
        <v>120</v>
      </c>
      <c r="I86" s="37">
        <v>4.84</v>
      </c>
      <c r="J86" s="26">
        <v>5.9320000000000004</v>
      </c>
      <c r="K86" s="26">
        <v>9.0999999999999998E-2</v>
      </c>
      <c r="L86" s="26">
        <v>0.36030000000000001</v>
      </c>
      <c r="M86" s="26">
        <v>5.8999999999999999E-3</v>
      </c>
      <c r="N86" s="26">
        <v>0.80854999999999999</v>
      </c>
      <c r="O86" s="30">
        <v>0.1193</v>
      </c>
      <c r="P86" s="31">
        <v>1.1999999999999999E-3</v>
      </c>
      <c r="Q86" s="20">
        <v>1966</v>
      </c>
      <c r="R86" s="12">
        <v>14</v>
      </c>
      <c r="S86" s="20">
        <v>1983</v>
      </c>
      <c r="T86" s="12">
        <v>28</v>
      </c>
      <c r="U86" s="12">
        <v>1945</v>
      </c>
      <c r="V86" s="13">
        <v>18</v>
      </c>
      <c r="Y86" s="22">
        <f t="shared" si="2"/>
        <v>100.8646998982706</v>
      </c>
      <c r="Z86" s="21">
        <f t="shared" si="3"/>
        <v>101.95372750642673</v>
      </c>
    </row>
    <row r="87" spans="1:26" s="8" customFormat="1" ht="20.100000000000001" customHeight="1" x14ac:dyDescent="0.2">
      <c r="A87" s="32"/>
      <c r="B87" s="12"/>
      <c r="C87" s="22"/>
      <c r="D87" s="21"/>
      <c r="E87" s="20"/>
      <c r="F87" s="21"/>
      <c r="G87" s="20"/>
      <c r="H87" s="21"/>
      <c r="I87" s="37"/>
      <c r="J87" s="26"/>
      <c r="K87" s="26"/>
      <c r="L87" s="26"/>
      <c r="M87" s="26"/>
      <c r="N87" s="26"/>
      <c r="O87" s="30"/>
      <c r="P87" s="31"/>
      <c r="Q87" s="20"/>
      <c r="R87" s="12"/>
      <c r="S87" s="20"/>
      <c r="T87" s="12"/>
      <c r="U87" s="12"/>
      <c r="V87" s="13"/>
      <c r="Y87" s="22"/>
      <c r="Z87" s="21"/>
    </row>
    <row r="88" spans="1:26" s="8" customFormat="1" ht="20.100000000000001" customHeight="1" x14ac:dyDescent="0.2">
      <c r="A88" s="33" t="s">
        <v>37</v>
      </c>
      <c r="B88" s="12"/>
      <c r="C88" s="22"/>
      <c r="D88" s="21"/>
      <c r="E88" s="20"/>
      <c r="F88" s="21"/>
      <c r="G88" s="20"/>
      <c r="H88" s="21"/>
      <c r="I88" s="37"/>
      <c r="J88" s="26"/>
      <c r="K88" s="26"/>
      <c r="L88" s="26"/>
      <c r="M88" s="26"/>
      <c r="N88" s="26"/>
      <c r="O88" s="30"/>
      <c r="P88" s="31"/>
      <c r="Q88" s="20"/>
      <c r="R88" s="12"/>
      <c r="S88" s="20"/>
      <c r="T88" s="12"/>
      <c r="U88" s="12"/>
      <c r="V88" s="13"/>
      <c r="Y88" s="22"/>
      <c r="Z88" s="21"/>
    </row>
    <row r="89" spans="1:26" s="8" customFormat="1" ht="20.100000000000001" customHeight="1" x14ac:dyDescent="0.2">
      <c r="A89" s="32" t="s">
        <v>308</v>
      </c>
      <c r="B89" s="12" t="s">
        <v>139</v>
      </c>
      <c r="C89" s="22">
        <v>396</v>
      </c>
      <c r="D89" s="21">
        <v>70</v>
      </c>
      <c r="E89" s="20">
        <v>112</v>
      </c>
      <c r="F89" s="21">
        <v>30</v>
      </c>
      <c r="G89" s="20">
        <v>1050</v>
      </c>
      <c r="H89" s="21">
        <v>350</v>
      </c>
      <c r="I89" s="37">
        <v>3.24</v>
      </c>
      <c r="J89" s="26">
        <v>5.8</v>
      </c>
      <c r="K89" s="26">
        <v>0.16</v>
      </c>
      <c r="L89" s="26">
        <v>0.35099999999999998</v>
      </c>
      <c r="M89" s="26">
        <v>8.3999999999999995E-3</v>
      </c>
      <c r="N89" s="26">
        <v>0.96018999999999999</v>
      </c>
      <c r="O89" s="30">
        <v>0.11862</v>
      </c>
      <c r="P89" s="31">
        <v>7.6000000000000004E-4</v>
      </c>
      <c r="Q89" s="20">
        <v>1945</v>
      </c>
      <c r="R89" s="12">
        <v>23</v>
      </c>
      <c r="S89" s="20">
        <v>1939</v>
      </c>
      <c r="T89" s="12">
        <v>40</v>
      </c>
      <c r="U89" s="12">
        <v>1935</v>
      </c>
      <c r="V89" s="13">
        <v>11</v>
      </c>
      <c r="Y89" s="22">
        <f t="shared" si="2"/>
        <v>99.691516709511561</v>
      </c>
      <c r="Z89" s="21">
        <f t="shared" si="3"/>
        <v>100.20671834625323</v>
      </c>
    </row>
    <row r="90" spans="1:26" s="8" customFormat="1" ht="20.100000000000001" customHeight="1" x14ac:dyDescent="0.2">
      <c r="A90" s="32" t="s">
        <v>308</v>
      </c>
      <c r="B90" s="12" t="s">
        <v>142</v>
      </c>
      <c r="C90" s="22">
        <v>811</v>
      </c>
      <c r="D90" s="21">
        <v>57</v>
      </c>
      <c r="E90" s="20">
        <v>473</v>
      </c>
      <c r="F90" s="21">
        <v>46</v>
      </c>
      <c r="G90" s="20">
        <v>3820</v>
      </c>
      <c r="H90" s="21">
        <v>340</v>
      </c>
      <c r="I90" s="37">
        <v>1.7170000000000001</v>
      </c>
      <c r="J90" s="26">
        <v>6.21</v>
      </c>
      <c r="K90" s="26">
        <v>0.28000000000000003</v>
      </c>
      <c r="L90" s="26">
        <v>0.35399999999999998</v>
      </c>
      <c r="M90" s="26">
        <v>1.4999999999999999E-2</v>
      </c>
      <c r="N90" s="26">
        <v>0.92828999999999995</v>
      </c>
      <c r="O90" s="30">
        <v>0.12620000000000001</v>
      </c>
      <c r="P90" s="31">
        <v>1.4E-3</v>
      </c>
      <c r="Q90" s="20">
        <v>2005</v>
      </c>
      <c r="R90" s="12">
        <v>39</v>
      </c>
      <c r="S90" s="20">
        <v>1951</v>
      </c>
      <c r="T90" s="12">
        <v>69</v>
      </c>
      <c r="U90" s="12">
        <v>2045</v>
      </c>
      <c r="V90" s="13">
        <v>20</v>
      </c>
      <c r="Y90" s="22">
        <f t="shared" si="2"/>
        <v>97.306733167082299</v>
      </c>
      <c r="Z90" s="21">
        <f t="shared" si="3"/>
        <v>95.40342298288509</v>
      </c>
    </row>
    <row r="91" spans="1:26" s="8" customFormat="1" ht="20.100000000000001" customHeight="1" x14ac:dyDescent="0.2">
      <c r="A91" s="32" t="s">
        <v>308</v>
      </c>
      <c r="B91" s="12" t="s">
        <v>113</v>
      </c>
      <c r="C91" s="22">
        <v>1030</v>
      </c>
      <c r="D91" s="21">
        <v>72</v>
      </c>
      <c r="E91" s="20">
        <v>130</v>
      </c>
      <c r="F91" s="21">
        <v>27</v>
      </c>
      <c r="G91" s="20">
        <v>1020</v>
      </c>
      <c r="H91" s="21">
        <v>210</v>
      </c>
      <c r="I91" s="37">
        <v>8.6</v>
      </c>
      <c r="J91" s="26">
        <v>6.2530000000000001</v>
      </c>
      <c r="K91" s="26">
        <v>9.8000000000000004E-2</v>
      </c>
      <c r="L91" s="26">
        <v>0.35520000000000002</v>
      </c>
      <c r="M91" s="26">
        <v>7.7999999999999996E-3</v>
      </c>
      <c r="N91" s="26">
        <v>0.97269000000000005</v>
      </c>
      <c r="O91" s="30">
        <v>0.12590000000000001</v>
      </c>
      <c r="P91" s="31">
        <v>1.9E-3</v>
      </c>
      <c r="Q91" s="20">
        <v>2012</v>
      </c>
      <c r="R91" s="12">
        <v>14</v>
      </c>
      <c r="S91" s="20">
        <v>1959</v>
      </c>
      <c r="T91" s="12">
        <v>37</v>
      </c>
      <c r="U91" s="12">
        <v>2041</v>
      </c>
      <c r="V91" s="13">
        <v>27</v>
      </c>
      <c r="Y91" s="22">
        <f t="shared" si="2"/>
        <v>97.365805168986086</v>
      </c>
      <c r="Z91" s="21">
        <f t="shared" si="3"/>
        <v>95.982361587457135</v>
      </c>
    </row>
    <row r="92" spans="1:26" s="8" customFormat="1" ht="20.100000000000001" customHeight="1" x14ac:dyDescent="0.2">
      <c r="A92" s="32" t="s">
        <v>308</v>
      </c>
      <c r="B92" s="12" t="s">
        <v>85</v>
      </c>
      <c r="C92" s="22">
        <v>400</v>
      </c>
      <c r="D92" s="21">
        <v>11</v>
      </c>
      <c r="E92" s="20">
        <v>413</v>
      </c>
      <c r="F92" s="21">
        <v>33</v>
      </c>
      <c r="G92" s="20">
        <v>4610</v>
      </c>
      <c r="H92" s="21">
        <v>440</v>
      </c>
      <c r="I92" s="37">
        <v>0.98099999999999998</v>
      </c>
      <c r="J92" s="26">
        <v>12.98</v>
      </c>
      <c r="K92" s="26">
        <v>0.19</v>
      </c>
      <c r="L92" s="26">
        <v>0.51759999999999995</v>
      </c>
      <c r="M92" s="26">
        <v>7.0000000000000001E-3</v>
      </c>
      <c r="N92" s="26">
        <v>0.80991999999999997</v>
      </c>
      <c r="O92" s="30">
        <v>0.18010000000000001</v>
      </c>
      <c r="P92" s="31">
        <v>2.8999999999999998E-3</v>
      </c>
      <c r="Q92" s="20">
        <v>2678</v>
      </c>
      <c r="R92" s="12">
        <v>14</v>
      </c>
      <c r="S92" s="20">
        <v>2689</v>
      </c>
      <c r="T92" s="12">
        <v>30</v>
      </c>
      <c r="U92" s="12">
        <v>2653</v>
      </c>
      <c r="V92" s="13">
        <v>27</v>
      </c>
      <c r="Y92" s="22">
        <f t="shared" si="2"/>
        <v>100.41075429424944</v>
      </c>
      <c r="Z92" s="21">
        <f t="shared" si="3"/>
        <v>101.35695439125519</v>
      </c>
    </row>
    <row r="93" spans="1:26" s="8" customFormat="1" ht="20.100000000000001" customHeight="1" x14ac:dyDescent="0.2">
      <c r="A93" s="32" t="s">
        <v>308</v>
      </c>
      <c r="B93" s="12" t="s">
        <v>86</v>
      </c>
      <c r="C93" s="22">
        <v>421</v>
      </c>
      <c r="D93" s="21">
        <v>36</v>
      </c>
      <c r="E93" s="20">
        <v>121</v>
      </c>
      <c r="F93" s="21">
        <v>24</v>
      </c>
      <c r="G93" s="20">
        <v>1000</v>
      </c>
      <c r="H93" s="21">
        <v>150</v>
      </c>
      <c r="I93" s="37">
        <v>4.3</v>
      </c>
      <c r="J93" s="26">
        <v>5.47</v>
      </c>
      <c r="K93" s="26">
        <v>0.17</v>
      </c>
      <c r="L93" s="26">
        <v>0.33700000000000002</v>
      </c>
      <c r="M93" s="26">
        <v>1.2E-2</v>
      </c>
      <c r="N93" s="26">
        <v>0.94018000000000002</v>
      </c>
      <c r="O93" s="30">
        <v>0.11550000000000001</v>
      </c>
      <c r="P93" s="31">
        <v>1.4E-3</v>
      </c>
      <c r="Q93" s="20">
        <v>1894</v>
      </c>
      <c r="R93" s="12">
        <v>27</v>
      </c>
      <c r="S93" s="20">
        <v>1890</v>
      </c>
      <c r="T93" s="12">
        <v>63</v>
      </c>
      <c r="U93" s="12">
        <v>1888</v>
      </c>
      <c r="V93" s="13">
        <v>22</v>
      </c>
      <c r="Y93" s="22">
        <f t="shared" si="2"/>
        <v>99.788806758183739</v>
      </c>
      <c r="Z93" s="21">
        <f t="shared" si="3"/>
        <v>100.10593220338984</v>
      </c>
    </row>
    <row r="94" spans="1:26" s="8" customFormat="1" ht="20.100000000000001" customHeight="1" x14ac:dyDescent="0.2">
      <c r="A94" s="32" t="s">
        <v>308</v>
      </c>
      <c r="B94" s="12" t="s">
        <v>158</v>
      </c>
      <c r="C94" s="22">
        <v>286</v>
      </c>
      <c r="D94" s="21">
        <v>35</v>
      </c>
      <c r="E94" s="20">
        <v>61</v>
      </c>
      <c r="F94" s="21">
        <v>16</v>
      </c>
      <c r="G94" s="20">
        <v>600</v>
      </c>
      <c r="H94" s="21">
        <v>150</v>
      </c>
      <c r="I94" s="37">
        <v>4.9000000000000004</v>
      </c>
      <c r="J94" s="26">
        <v>6.04</v>
      </c>
      <c r="K94" s="26">
        <v>0.14000000000000001</v>
      </c>
      <c r="L94" s="26">
        <v>0.36449999999999999</v>
      </c>
      <c r="M94" s="26">
        <v>7.3000000000000001E-3</v>
      </c>
      <c r="N94" s="26">
        <v>0.80223999999999995</v>
      </c>
      <c r="O94" s="30">
        <v>0.1192</v>
      </c>
      <c r="P94" s="31">
        <v>1.6000000000000001E-3</v>
      </c>
      <c r="Q94" s="20">
        <v>1981</v>
      </c>
      <c r="R94" s="12">
        <v>20</v>
      </c>
      <c r="S94" s="20">
        <v>2003</v>
      </c>
      <c r="T94" s="12">
        <v>34</v>
      </c>
      <c r="U94" s="12">
        <v>1944</v>
      </c>
      <c r="V94" s="13">
        <v>24</v>
      </c>
      <c r="Y94" s="22">
        <f t="shared" si="2"/>
        <v>101.110550227158</v>
      </c>
      <c r="Z94" s="21">
        <f t="shared" si="3"/>
        <v>103.03497942386832</v>
      </c>
    </row>
    <row r="95" spans="1:26" s="8" customFormat="1" ht="20.100000000000001" customHeight="1" x14ac:dyDescent="0.2">
      <c r="A95" s="32" t="s">
        <v>308</v>
      </c>
      <c r="B95" s="12" t="s">
        <v>160</v>
      </c>
      <c r="C95" s="22">
        <v>587</v>
      </c>
      <c r="D95" s="21">
        <v>46</v>
      </c>
      <c r="E95" s="20">
        <v>108.9</v>
      </c>
      <c r="F95" s="21">
        <v>8.6999999999999993</v>
      </c>
      <c r="G95" s="20">
        <v>1227</v>
      </c>
      <c r="H95" s="21">
        <v>83</v>
      </c>
      <c r="I95" s="37">
        <v>5.49</v>
      </c>
      <c r="J95" s="26">
        <v>11.14</v>
      </c>
      <c r="K95" s="26">
        <v>0.21</v>
      </c>
      <c r="L95" s="26">
        <v>0.46389999999999998</v>
      </c>
      <c r="M95" s="26">
        <v>9.7999999999999997E-3</v>
      </c>
      <c r="N95" s="26">
        <v>0.95321</v>
      </c>
      <c r="O95" s="30">
        <v>0.17269999999999999</v>
      </c>
      <c r="P95" s="31">
        <v>1.1000000000000001E-3</v>
      </c>
      <c r="Q95" s="20">
        <v>2534</v>
      </c>
      <c r="R95" s="12">
        <v>17</v>
      </c>
      <c r="S95" s="20">
        <v>2456</v>
      </c>
      <c r="T95" s="12">
        <v>43</v>
      </c>
      <c r="U95" s="12">
        <v>2584</v>
      </c>
      <c r="V95" s="13">
        <v>10</v>
      </c>
      <c r="Y95" s="22">
        <f t="shared" si="2"/>
        <v>96.921862667719012</v>
      </c>
      <c r="Z95" s="21">
        <f t="shared" si="3"/>
        <v>95.046439628482972</v>
      </c>
    </row>
    <row r="96" spans="1:26" s="8" customFormat="1" ht="20.100000000000001" customHeight="1" x14ac:dyDescent="0.2">
      <c r="A96" s="32" t="s">
        <v>308</v>
      </c>
      <c r="B96" s="12" t="s">
        <v>161</v>
      </c>
      <c r="C96" s="22">
        <v>1690</v>
      </c>
      <c r="D96" s="21">
        <v>420</v>
      </c>
      <c r="E96" s="20">
        <v>510</v>
      </c>
      <c r="F96" s="21">
        <v>170</v>
      </c>
      <c r="G96" s="20">
        <v>3900</v>
      </c>
      <c r="H96" s="21">
        <v>1200</v>
      </c>
      <c r="I96" s="37">
        <v>3.71</v>
      </c>
      <c r="J96" s="26">
        <v>4.8099999999999996</v>
      </c>
      <c r="K96" s="26">
        <v>0.13</v>
      </c>
      <c r="L96" s="26">
        <v>0.318</v>
      </c>
      <c r="M96" s="26">
        <v>1.2E-2</v>
      </c>
      <c r="N96" s="26">
        <v>0.91164000000000001</v>
      </c>
      <c r="O96" s="30">
        <v>0.1115</v>
      </c>
      <c r="P96" s="31">
        <v>1.1999999999999999E-3</v>
      </c>
      <c r="Q96" s="20">
        <v>1786</v>
      </c>
      <c r="R96" s="12">
        <v>23</v>
      </c>
      <c r="S96" s="20">
        <v>1780</v>
      </c>
      <c r="T96" s="12">
        <v>59</v>
      </c>
      <c r="U96" s="12">
        <v>1823</v>
      </c>
      <c r="V96" s="13">
        <v>19</v>
      </c>
      <c r="Y96" s="22">
        <f t="shared" si="2"/>
        <v>99.664053751399777</v>
      </c>
      <c r="Z96" s="21">
        <f t="shared" si="3"/>
        <v>97.641250685682948</v>
      </c>
    </row>
    <row r="97" spans="1:26" s="8" customFormat="1" ht="20.100000000000001" customHeight="1" x14ac:dyDescent="0.2">
      <c r="A97" s="32" t="s">
        <v>308</v>
      </c>
      <c r="B97" s="12" t="s">
        <v>48</v>
      </c>
      <c r="C97" s="22">
        <v>556</v>
      </c>
      <c r="D97" s="21">
        <v>18</v>
      </c>
      <c r="E97" s="20">
        <v>269</v>
      </c>
      <c r="F97" s="21">
        <v>25</v>
      </c>
      <c r="G97" s="20">
        <v>2210</v>
      </c>
      <c r="H97" s="21">
        <v>190</v>
      </c>
      <c r="I97" s="37">
        <v>2.09</v>
      </c>
      <c r="J97" s="26">
        <v>5.7939999999999996</v>
      </c>
      <c r="K97" s="26">
        <v>6.2E-2</v>
      </c>
      <c r="L97" s="26">
        <v>0.35420000000000001</v>
      </c>
      <c r="M97" s="26">
        <v>4.1000000000000003E-3</v>
      </c>
      <c r="N97" s="26">
        <v>0.76139000000000001</v>
      </c>
      <c r="O97" s="30">
        <v>0.11863</v>
      </c>
      <c r="P97" s="31">
        <v>8.5999999999999998E-4</v>
      </c>
      <c r="Q97" s="20">
        <v>1945.3</v>
      </c>
      <c r="R97" s="12">
        <v>9.3000000000000007</v>
      </c>
      <c r="S97" s="20">
        <v>1954</v>
      </c>
      <c r="T97" s="12">
        <v>20</v>
      </c>
      <c r="U97" s="12">
        <v>1936</v>
      </c>
      <c r="V97" s="13">
        <v>13</v>
      </c>
      <c r="Y97" s="22">
        <f t="shared" si="2"/>
        <v>100.44723178944122</v>
      </c>
      <c r="Z97" s="21">
        <f t="shared" si="3"/>
        <v>100.9297520661157</v>
      </c>
    </row>
    <row r="98" spans="1:26" s="8" customFormat="1" ht="20.100000000000001" customHeight="1" x14ac:dyDescent="0.2">
      <c r="A98" s="32" t="s">
        <v>308</v>
      </c>
      <c r="B98" s="12" t="s">
        <v>89</v>
      </c>
      <c r="C98" s="22">
        <v>570</v>
      </c>
      <c r="D98" s="21">
        <v>67</v>
      </c>
      <c r="E98" s="20">
        <v>192</v>
      </c>
      <c r="F98" s="21">
        <v>32</v>
      </c>
      <c r="G98" s="20">
        <v>2730</v>
      </c>
      <c r="H98" s="21">
        <v>340</v>
      </c>
      <c r="I98" s="37">
        <v>3.02</v>
      </c>
      <c r="J98" s="26">
        <v>12.25</v>
      </c>
      <c r="K98" s="26">
        <v>0.25</v>
      </c>
      <c r="L98" s="26">
        <v>0.497</v>
      </c>
      <c r="M98" s="26">
        <v>0.01</v>
      </c>
      <c r="N98" s="26">
        <v>0.92734000000000005</v>
      </c>
      <c r="O98" s="30">
        <v>0.1797</v>
      </c>
      <c r="P98" s="31">
        <v>1.2999999999999999E-3</v>
      </c>
      <c r="Q98" s="20">
        <v>2624</v>
      </c>
      <c r="R98" s="12">
        <v>19</v>
      </c>
      <c r="S98" s="20">
        <v>2601</v>
      </c>
      <c r="T98" s="12">
        <v>44</v>
      </c>
      <c r="U98" s="12">
        <v>2650</v>
      </c>
      <c r="V98" s="13">
        <v>12</v>
      </c>
      <c r="Y98" s="22">
        <f t="shared" si="2"/>
        <v>99.123475609756099</v>
      </c>
      <c r="Z98" s="21">
        <f t="shared" si="3"/>
        <v>98.150943396226424</v>
      </c>
    </row>
    <row r="99" spans="1:26" s="8" customFormat="1" ht="20.100000000000001" customHeight="1" x14ac:dyDescent="0.2">
      <c r="A99" s="32" t="s">
        <v>308</v>
      </c>
      <c r="B99" s="12" t="s">
        <v>50</v>
      </c>
      <c r="C99" s="22">
        <v>730</v>
      </c>
      <c r="D99" s="21">
        <v>93</v>
      </c>
      <c r="E99" s="20">
        <v>285</v>
      </c>
      <c r="F99" s="21">
        <v>36</v>
      </c>
      <c r="G99" s="20">
        <v>3250</v>
      </c>
      <c r="H99" s="21">
        <v>360</v>
      </c>
      <c r="I99" s="37">
        <v>2.5739999999999998</v>
      </c>
      <c r="J99" s="26">
        <v>11.91</v>
      </c>
      <c r="K99" s="26">
        <v>0.27</v>
      </c>
      <c r="L99" s="26">
        <v>0.47499999999999998</v>
      </c>
      <c r="M99" s="26">
        <v>9.9000000000000008E-3</v>
      </c>
      <c r="N99" s="26">
        <v>0.91457999999999995</v>
      </c>
      <c r="O99" s="30">
        <v>0.1802</v>
      </c>
      <c r="P99" s="31">
        <v>2.5999999999999999E-3</v>
      </c>
      <c r="Q99" s="20">
        <v>2597</v>
      </c>
      <c r="R99" s="12">
        <v>21</v>
      </c>
      <c r="S99" s="20">
        <v>2531</v>
      </c>
      <c r="T99" s="12">
        <v>63</v>
      </c>
      <c r="U99" s="12">
        <v>2654</v>
      </c>
      <c r="V99" s="13">
        <v>23</v>
      </c>
      <c r="Y99" s="22">
        <f t="shared" si="2"/>
        <v>97.45860608394301</v>
      </c>
      <c r="Z99" s="21">
        <f t="shared" si="3"/>
        <v>95.365486058779197</v>
      </c>
    </row>
    <row r="100" spans="1:26" s="8" customFormat="1" ht="20.100000000000001" customHeight="1" x14ac:dyDescent="0.2">
      <c r="A100" s="32" t="s">
        <v>308</v>
      </c>
      <c r="B100" s="12" t="s">
        <v>54</v>
      </c>
      <c r="C100" s="22">
        <v>636</v>
      </c>
      <c r="D100" s="21">
        <v>40</v>
      </c>
      <c r="E100" s="20">
        <v>256</v>
      </c>
      <c r="F100" s="21">
        <v>33</v>
      </c>
      <c r="G100" s="20">
        <v>4010</v>
      </c>
      <c r="H100" s="21">
        <v>360</v>
      </c>
      <c r="I100" s="37">
        <v>2.66</v>
      </c>
      <c r="J100" s="26">
        <v>15.89</v>
      </c>
      <c r="K100" s="26">
        <v>0.6</v>
      </c>
      <c r="L100" s="26">
        <v>0.55700000000000005</v>
      </c>
      <c r="M100" s="26">
        <v>1.6E-2</v>
      </c>
      <c r="N100" s="26">
        <v>0.87649999999999995</v>
      </c>
      <c r="O100" s="30">
        <v>0.2079</v>
      </c>
      <c r="P100" s="31">
        <v>3.8999999999999998E-3</v>
      </c>
      <c r="Q100" s="20">
        <v>2868</v>
      </c>
      <c r="R100" s="12">
        <v>37</v>
      </c>
      <c r="S100" s="20">
        <v>2852</v>
      </c>
      <c r="T100" s="12">
        <v>67</v>
      </c>
      <c r="U100" s="12">
        <v>2888</v>
      </c>
      <c r="V100" s="13">
        <v>31</v>
      </c>
      <c r="Y100" s="22">
        <f t="shared" si="2"/>
        <v>99.442119944211996</v>
      </c>
      <c r="Z100" s="21">
        <f t="shared" si="3"/>
        <v>98.75346260387812</v>
      </c>
    </row>
    <row r="101" spans="1:26" s="8" customFormat="1" ht="20.100000000000001" customHeight="1" x14ac:dyDescent="0.2">
      <c r="A101" s="32" t="s">
        <v>308</v>
      </c>
      <c r="B101" s="12" t="s">
        <v>117</v>
      </c>
      <c r="C101" s="22">
        <v>1500</v>
      </c>
      <c r="D101" s="21">
        <v>290</v>
      </c>
      <c r="E101" s="20">
        <v>206</v>
      </c>
      <c r="F101" s="21">
        <v>74</v>
      </c>
      <c r="G101" s="20">
        <v>2290</v>
      </c>
      <c r="H101" s="21">
        <v>760</v>
      </c>
      <c r="I101" s="37">
        <v>7.4</v>
      </c>
      <c r="J101" s="26">
        <v>5.26</v>
      </c>
      <c r="K101" s="26">
        <v>0.12</v>
      </c>
      <c r="L101" s="26">
        <v>0.31969999999999998</v>
      </c>
      <c r="M101" s="26">
        <v>7.4000000000000003E-3</v>
      </c>
      <c r="N101" s="26">
        <v>0.96731999999999996</v>
      </c>
      <c r="O101" s="30">
        <v>0.11908000000000001</v>
      </c>
      <c r="P101" s="31">
        <v>6.8999999999999997E-4</v>
      </c>
      <c r="Q101" s="20">
        <v>1862</v>
      </c>
      <c r="R101" s="12">
        <v>20</v>
      </c>
      <c r="S101" s="20">
        <v>1788</v>
      </c>
      <c r="T101" s="12">
        <v>36</v>
      </c>
      <c r="U101" s="12">
        <v>1942</v>
      </c>
      <c r="V101" s="13">
        <v>10</v>
      </c>
      <c r="Y101" s="22">
        <f t="shared" si="2"/>
        <v>96.025778732545646</v>
      </c>
      <c r="Z101" s="21">
        <f t="shared" si="3"/>
        <v>92.070030895983521</v>
      </c>
    </row>
    <row r="102" spans="1:26" s="8" customFormat="1" ht="20.100000000000001" customHeight="1" x14ac:dyDescent="0.2">
      <c r="A102" s="32" t="s">
        <v>308</v>
      </c>
      <c r="B102" s="12" t="s">
        <v>118</v>
      </c>
      <c r="C102" s="22">
        <v>646</v>
      </c>
      <c r="D102" s="21">
        <v>37</v>
      </c>
      <c r="E102" s="20">
        <v>61</v>
      </c>
      <c r="F102" s="21">
        <v>10</v>
      </c>
      <c r="G102" s="20">
        <v>1060</v>
      </c>
      <c r="H102" s="21">
        <v>150</v>
      </c>
      <c r="I102" s="37">
        <v>10.6</v>
      </c>
      <c r="J102" s="26">
        <v>5.41</v>
      </c>
      <c r="K102" s="26">
        <v>0.21</v>
      </c>
      <c r="L102" s="26">
        <v>0.33400000000000002</v>
      </c>
      <c r="M102" s="26">
        <v>1.0999999999999999E-2</v>
      </c>
      <c r="N102" s="26">
        <v>0.71708000000000005</v>
      </c>
      <c r="O102" s="30">
        <v>0.1154</v>
      </c>
      <c r="P102" s="31">
        <v>1.8E-3</v>
      </c>
      <c r="Q102" s="20">
        <v>1885</v>
      </c>
      <c r="R102" s="12">
        <v>32</v>
      </c>
      <c r="S102" s="20">
        <v>1857</v>
      </c>
      <c r="T102" s="12">
        <v>52</v>
      </c>
      <c r="U102" s="12">
        <v>1897</v>
      </c>
      <c r="V102" s="13">
        <v>21</v>
      </c>
      <c r="Y102" s="22">
        <f t="shared" si="2"/>
        <v>98.514588859416435</v>
      </c>
      <c r="Z102" s="21">
        <f t="shared" si="3"/>
        <v>97.891407485503422</v>
      </c>
    </row>
    <row r="103" spans="1:26" s="8" customFormat="1" ht="20.100000000000001" customHeight="1" x14ac:dyDescent="0.2">
      <c r="A103" s="32" t="s">
        <v>308</v>
      </c>
      <c r="B103" s="12" t="s">
        <v>134</v>
      </c>
      <c r="C103" s="22">
        <v>580</v>
      </c>
      <c r="D103" s="21">
        <v>130</v>
      </c>
      <c r="E103" s="20">
        <v>69</v>
      </c>
      <c r="F103" s="21">
        <v>16</v>
      </c>
      <c r="G103" s="20">
        <v>644</v>
      </c>
      <c r="H103" s="21">
        <v>86</v>
      </c>
      <c r="I103" s="37">
        <v>8.33</v>
      </c>
      <c r="J103" s="26">
        <v>5.282</v>
      </c>
      <c r="K103" s="26">
        <v>8.4000000000000005E-2</v>
      </c>
      <c r="L103" s="26">
        <v>0.33410000000000001</v>
      </c>
      <c r="M103" s="26">
        <v>4.7000000000000002E-3</v>
      </c>
      <c r="N103" s="26">
        <v>0.87973999999999997</v>
      </c>
      <c r="O103" s="30">
        <v>0.11382</v>
      </c>
      <c r="P103" s="31">
        <v>6.8999999999999997E-4</v>
      </c>
      <c r="Q103" s="20">
        <v>1866</v>
      </c>
      <c r="R103" s="12">
        <v>14</v>
      </c>
      <c r="S103" s="20">
        <v>1858</v>
      </c>
      <c r="T103" s="12">
        <v>23</v>
      </c>
      <c r="U103" s="12">
        <v>1861</v>
      </c>
      <c r="V103" s="13">
        <v>11</v>
      </c>
      <c r="Y103" s="22">
        <f t="shared" si="2"/>
        <v>99.571275455519825</v>
      </c>
      <c r="Z103" s="21">
        <f t="shared" si="3"/>
        <v>99.838796346050501</v>
      </c>
    </row>
    <row r="104" spans="1:26" s="8" customFormat="1" ht="20.100000000000001" customHeight="1" x14ac:dyDescent="0.2">
      <c r="A104" s="32" t="s">
        <v>308</v>
      </c>
      <c r="B104" s="12" t="s">
        <v>119</v>
      </c>
      <c r="C104" s="22">
        <v>687</v>
      </c>
      <c r="D104" s="21">
        <v>63</v>
      </c>
      <c r="E104" s="20">
        <v>78</v>
      </c>
      <c r="F104" s="21">
        <v>32</v>
      </c>
      <c r="G104" s="20">
        <v>1010</v>
      </c>
      <c r="H104" s="21">
        <v>240</v>
      </c>
      <c r="I104" s="37">
        <v>11.9</v>
      </c>
      <c r="J104" s="26">
        <v>5.34</v>
      </c>
      <c r="K104" s="26">
        <v>0.14000000000000001</v>
      </c>
      <c r="L104" s="26">
        <v>0.33200000000000002</v>
      </c>
      <c r="M104" s="26">
        <v>0.01</v>
      </c>
      <c r="N104" s="26">
        <v>0.97306000000000004</v>
      </c>
      <c r="O104" s="30">
        <v>0.1164</v>
      </c>
      <c r="P104" s="31">
        <v>1E-3</v>
      </c>
      <c r="Q104" s="20">
        <v>1875</v>
      </c>
      <c r="R104" s="12">
        <v>22</v>
      </c>
      <c r="S104" s="20">
        <v>1848</v>
      </c>
      <c r="T104" s="12">
        <v>49</v>
      </c>
      <c r="U104" s="12">
        <v>1901</v>
      </c>
      <c r="V104" s="13">
        <v>16</v>
      </c>
      <c r="Y104" s="22">
        <f t="shared" si="2"/>
        <v>98.56</v>
      </c>
      <c r="Z104" s="21">
        <f t="shared" si="3"/>
        <v>97.211993687532882</v>
      </c>
    </row>
    <row r="105" spans="1:26" s="8" customFormat="1" ht="20.100000000000001" customHeight="1" x14ac:dyDescent="0.2">
      <c r="A105" s="32" t="s">
        <v>308</v>
      </c>
      <c r="B105" s="12" t="s">
        <v>120</v>
      </c>
      <c r="C105" s="22">
        <v>380</v>
      </c>
      <c r="D105" s="21">
        <v>72</v>
      </c>
      <c r="E105" s="20">
        <v>112</v>
      </c>
      <c r="F105" s="21">
        <v>27</v>
      </c>
      <c r="G105" s="20">
        <v>940</v>
      </c>
      <c r="H105" s="21">
        <v>230</v>
      </c>
      <c r="I105" s="37">
        <v>3.53</v>
      </c>
      <c r="J105" s="26">
        <v>5.3319999999999999</v>
      </c>
      <c r="K105" s="26">
        <v>9.1999999999999998E-2</v>
      </c>
      <c r="L105" s="26">
        <v>0.3387</v>
      </c>
      <c r="M105" s="26">
        <v>4.4000000000000003E-3</v>
      </c>
      <c r="N105" s="26">
        <v>0.83357000000000003</v>
      </c>
      <c r="O105" s="30">
        <v>0.1138</v>
      </c>
      <c r="P105" s="31">
        <v>1.1000000000000001E-3</v>
      </c>
      <c r="Q105" s="20">
        <v>1874</v>
      </c>
      <c r="R105" s="12">
        <v>15</v>
      </c>
      <c r="S105" s="20">
        <v>1880</v>
      </c>
      <c r="T105" s="12">
        <v>21</v>
      </c>
      <c r="U105" s="12">
        <v>1860</v>
      </c>
      <c r="V105" s="13">
        <v>17</v>
      </c>
      <c r="Y105" s="22">
        <f t="shared" si="2"/>
        <v>100.32017075773747</v>
      </c>
      <c r="Z105" s="21">
        <f t="shared" si="3"/>
        <v>101.0752688172043</v>
      </c>
    </row>
    <row r="106" spans="1:26" s="8" customFormat="1" ht="20.100000000000001" customHeight="1" x14ac:dyDescent="0.2">
      <c r="A106" s="32" t="s">
        <v>308</v>
      </c>
      <c r="B106" s="12" t="s">
        <v>121</v>
      </c>
      <c r="C106" s="22">
        <v>1170</v>
      </c>
      <c r="D106" s="21">
        <v>290</v>
      </c>
      <c r="E106" s="20">
        <v>520</v>
      </c>
      <c r="F106" s="21">
        <v>190</v>
      </c>
      <c r="G106" s="20">
        <v>3600</v>
      </c>
      <c r="H106" s="21">
        <v>1100</v>
      </c>
      <c r="I106" s="37">
        <v>2.4700000000000002</v>
      </c>
      <c r="J106" s="26">
        <v>4.83</v>
      </c>
      <c r="K106" s="26">
        <v>0.24</v>
      </c>
      <c r="L106" s="26">
        <v>0.29399999999999998</v>
      </c>
      <c r="M106" s="26">
        <v>1.4E-2</v>
      </c>
      <c r="N106" s="26">
        <v>0.98884000000000005</v>
      </c>
      <c r="O106" s="30">
        <v>0.11895</v>
      </c>
      <c r="P106" s="31">
        <v>8.8999999999999995E-4</v>
      </c>
      <c r="Q106" s="20">
        <v>1789</v>
      </c>
      <c r="R106" s="12">
        <v>43</v>
      </c>
      <c r="S106" s="20">
        <v>1659</v>
      </c>
      <c r="T106" s="12">
        <v>71</v>
      </c>
      <c r="U106" s="12">
        <v>1940</v>
      </c>
      <c r="V106" s="13">
        <v>13</v>
      </c>
      <c r="Y106" s="22">
        <f t="shared" si="2"/>
        <v>92.733370598099498</v>
      </c>
      <c r="Z106" s="21">
        <f t="shared" si="3"/>
        <v>85.515463917525764</v>
      </c>
    </row>
    <row r="107" spans="1:26" s="8" customFormat="1" ht="20.100000000000001" customHeight="1" x14ac:dyDescent="0.2">
      <c r="A107" s="32" t="s">
        <v>308</v>
      </c>
      <c r="B107" s="12" t="s">
        <v>136</v>
      </c>
      <c r="C107" s="22">
        <v>2920</v>
      </c>
      <c r="D107" s="21">
        <v>280</v>
      </c>
      <c r="E107" s="20">
        <v>900</v>
      </c>
      <c r="F107" s="21">
        <v>110</v>
      </c>
      <c r="G107" s="20">
        <v>6870</v>
      </c>
      <c r="H107" s="21">
        <v>590</v>
      </c>
      <c r="I107" s="37">
        <v>3.2269999999999999</v>
      </c>
      <c r="J107" s="26">
        <v>4.9400000000000004</v>
      </c>
      <c r="K107" s="26">
        <v>0.12</v>
      </c>
      <c r="L107" s="26">
        <v>0.32550000000000001</v>
      </c>
      <c r="M107" s="26">
        <v>8.6999999999999994E-3</v>
      </c>
      <c r="N107" s="26">
        <v>0.87102999999999997</v>
      </c>
      <c r="O107" s="30">
        <v>0.1096</v>
      </c>
      <c r="P107" s="31">
        <v>1.5E-3</v>
      </c>
      <c r="Q107" s="20">
        <v>1809</v>
      </c>
      <c r="R107" s="12">
        <v>21</v>
      </c>
      <c r="S107" s="20">
        <v>1816</v>
      </c>
      <c r="T107" s="12">
        <v>43</v>
      </c>
      <c r="U107" s="12">
        <v>1792</v>
      </c>
      <c r="V107" s="13">
        <v>25</v>
      </c>
      <c r="Y107" s="22">
        <f t="shared" si="2"/>
        <v>100.38695411829741</v>
      </c>
      <c r="Z107" s="21">
        <f t="shared" si="3"/>
        <v>101.33928571428572</v>
      </c>
    </row>
    <row r="108" spans="1:26" s="8" customFormat="1" ht="20.100000000000001" customHeight="1" x14ac:dyDescent="0.2">
      <c r="A108" s="32" t="s">
        <v>308</v>
      </c>
      <c r="B108" s="12" t="s">
        <v>137</v>
      </c>
      <c r="C108" s="22">
        <v>370</v>
      </c>
      <c r="D108" s="21">
        <v>110</v>
      </c>
      <c r="E108" s="20">
        <v>192</v>
      </c>
      <c r="F108" s="21">
        <v>89</v>
      </c>
      <c r="G108" s="20">
        <v>1580</v>
      </c>
      <c r="H108" s="21">
        <v>680</v>
      </c>
      <c r="I108" s="37">
        <v>2.11</v>
      </c>
      <c r="J108" s="26">
        <v>5.12</v>
      </c>
      <c r="K108" s="26">
        <v>0.11</v>
      </c>
      <c r="L108" s="26">
        <v>0.307</v>
      </c>
      <c r="M108" s="26">
        <v>5.7000000000000002E-3</v>
      </c>
      <c r="N108" s="26">
        <v>0.73250999999999999</v>
      </c>
      <c r="O108" s="30">
        <v>0.11990000000000001</v>
      </c>
      <c r="P108" s="31">
        <v>1.4E-3</v>
      </c>
      <c r="Q108" s="20">
        <v>1839</v>
      </c>
      <c r="R108" s="12">
        <v>18</v>
      </c>
      <c r="S108" s="20">
        <v>1726</v>
      </c>
      <c r="T108" s="12">
        <v>28</v>
      </c>
      <c r="U108" s="12">
        <v>1954</v>
      </c>
      <c r="V108" s="13">
        <v>21</v>
      </c>
      <c r="Y108" s="22">
        <f t="shared" si="2"/>
        <v>93.855356171832511</v>
      </c>
      <c r="Z108" s="21">
        <f t="shared" si="3"/>
        <v>88.331627430910956</v>
      </c>
    </row>
    <row r="109" spans="1:26" s="8" customFormat="1" ht="20.100000000000001" customHeight="1" x14ac:dyDescent="0.2">
      <c r="A109" s="32" t="s">
        <v>308</v>
      </c>
      <c r="B109" s="12" t="s">
        <v>122</v>
      </c>
      <c r="C109" s="22">
        <v>464</v>
      </c>
      <c r="D109" s="21">
        <v>29</v>
      </c>
      <c r="E109" s="20">
        <v>77.400000000000006</v>
      </c>
      <c r="F109" s="21">
        <v>6.9</v>
      </c>
      <c r="G109" s="20">
        <v>631</v>
      </c>
      <c r="H109" s="21">
        <v>69</v>
      </c>
      <c r="I109" s="37">
        <v>5.97</v>
      </c>
      <c r="J109" s="26">
        <v>5.47</v>
      </c>
      <c r="K109" s="26">
        <v>0.23</v>
      </c>
      <c r="L109" s="26">
        <v>0.34599999999999997</v>
      </c>
      <c r="M109" s="26">
        <v>1.6E-2</v>
      </c>
      <c r="N109" s="26">
        <v>0.95637000000000005</v>
      </c>
      <c r="O109" s="30">
        <v>0.1142</v>
      </c>
      <c r="P109" s="31">
        <v>1.6999999999999999E-3</v>
      </c>
      <c r="Q109" s="20">
        <v>1895</v>
      </c>
      <c r="R109" s="12">
        <v>36</v>
      </c>
      <c r="S109" s="20">
        <v>1913</v>
      </c>
      <c r="T109" s="12">
        <v>79</v>
      </c>
      <c r="U109" s="12">
        <v>1868</v>
      </c>
      <c r="V109" s="13">
        <v>26</v>
      </c>
      <c r="Y109" s="22">
        <f t="shared" si="2"/>
        <v>100.94986807387862</v>
      </c>
      <c r="Z109" s="21">
        <f t="shared" si="3"/>
        <v>102.40899357601714</v>
      </c>
    </row>
    <row r="110" spans="1:26" s="8" customFormat="1" ht="20.100000000000001" customHeight="1" x14ac:dyDescent="0.2">
      <c r="A110" s="32" t="s">
        <v>308</v>
      </c>
      <c r="B110" s="12" t="s">
        <v>67</v>
      </c>
      <c r="C110" s="22">
        <v>810</v>
      </c>
      <c r="D110" s="21">
        <v>130</v>
      </c>
      <c r="E110" s="20">
        <v>366</v>
      </c>
      <c r="F110" s="21">
        <v>75</v>
      </c>
      <c r="G110" s="20">
        <v>2990</v>
      </c>
      <c r="H110" s="21">
        <v>560</v>
      </c>
      <c r="I110" s="37">
        <v>2.2799999999999998</v>
      </c>
      <c r="J110" s="26">
        <v>5.8140000000000001</v>
      </c>
      <c r="K110" s="26">
        <v>5.7000000000000002E-2</v>
      </c>
      <c r="L110" s="26">
        <v>0.34910000000000002</v>
      </c>
      <c r="M110" s="26">
        <v>4.7999999999999996E-3</v>
      </c>
      <c r="N110" s="26">
        <v>0.68056000000000005</v>
      </c>
      <c r="O110" s="30">
        <v>0.1195</v>
      </c>
      <c r="P110" s="31">
        <v>1.2999999999999999E-3</v>
      </c>
      <c r="Q110" s="20">
        <v>1948.4</v>
      </c>
      <c r="R110" s="12">
        <v>8.5</v>
      </c>
      <c r="S110" s="20">
        <v>1930</v>
      </c>
      <c r="T110" s="12">
        <v>23</v>
      </c>
      <c r="U110" s="12">
        <v>1949</v>
      </c>
      <c r="V110" s="13">
        <v>19</v>
      </c>
      <c r="Y110" s="22">
        <f t="shared" si="2"/>
        <v>99.055635393143078</v>
      </c>
      <c r="Z110" s="21">
        <f t="shared" si="3"/>
        <v>99.025141097998969</v>
      </c>
    </row>
    <row r="111" spans="1:26" s="8" customFormat="1" ht="20.100000000000001" customHeight="1" x14ac:dyDescent="0.2">
      <c r="A111" s="32" t="s">
        <v>308</v>
      </c>
      <c r="B111" s="12" t="s">
        <v>68</v>
      </c>
      <c r="C111" s="22">
        <v>537</v>
      </c>
      <c r="D111" s="21">
        <v>61</v>
      </c>
      <c r="E111" s="20">
        <v>73.900000000000006</v>
      </c>
      <c r="F111" s="21">
        <v>5.4</v>
      </c>
      <c r="G111" s="20">
        <v>624</v>
      </c>
      <c r="H111" s="21">
        <v>61</v>
      </c>
      <c r="I111" s="37">
        <v>7.21</v>
      </c>
      <c r="J111" s="26">
        <v>5.36</v>
      </c>
      <c r="K111" s="26">
        <v>0.1</v>
      </c>
      <c r="L111" s="26">
        <v>0.33729999999999999</v>
      </c>
      <c r="M111" s="26">
        <v>6.1999999999999998E-3</v>
      </c>
      <c r="N111" s="26">
        <v>0.81935000000000002</v>
      </c>
      <c r="O111" s="30">
        <v>0.1147</v>
      </c>
      <c r="P111" s="31">
        <v>1.6000000000000001E-3</v>
      </c>
      <c r="Q111" s="20">
        <v>1879</v>
      </c>
      <c r="R111" s="12">
        <v>16</v>
      </c>
      <c r="S111" s="20">
        <v>1873</v>
      </c>
      <c r="T111" s="12">
        <v>30</v>
      </c>
      <c r="U111" s="12">
        <v>1874</v>
      </c>
      <c r="V111" s="13">
        <v>25</v>
      </c>
      <c r="Y111" s="22">
        <f t="shared" si="2"/>
        <v>99.68068121341139</v>
      </c>
      <c r="Z111" s="21">
        <f t="shared" si="3"/>
        <v>99.946638207043762</v>
      </c>
    </row>
    <row r="112" spans="1:26" s="8" customFormat="1" ht="20.100000000000001" customHeight="1" x14ac:dyDescent="0.2">
      <c r="A112" s="32" t="s">
        <v>308</v>
      </c>
      <c r="B112" s="12" t="s">
        <v>155</v>
      </c>
      <c r="C112" s="22">
        <v>745</v>
      </c>
      <c r="D112" s="21">
        <v>23</v>
      </c>
      <c r="E112" s="20">
        <v>136.6</v>
      </c>
      <c r="F112" s="21">
        <v>3.5</v>
      </c>
      <c r="G112" s="20">
        <v>1031</v>
      </c>
      <c r="H112" s="21">
        <v>45</v>
      </c>
      <c r="I112" s="37">
        <v>5.45</v>
      </c>
      <c r="J112" s="26">
        <v>4.8970000000000002</v>
      </c>
      <c r="K112" s="26">
        <v>6.7000000000000004E-2</v>
      </c>
      <c r="L112" s="26">
        <v>0.311</v>
      </c>
      <c r="M112" s="26">
        <v>4.0000000000000001E-3</v>
      </c>
      <c r="N112" s="26">
        <v>0.92401</v>
      </c>
      <c r="O112" s="30">
        <v>0.11414000000000001</v>
      </c>
      <c r="P112" s="31">
        <v>6.3000000000000003E-4</v>
      </c>
      <c r="Q112" s="20">
        <v>1802</v>
      </c>
      <c r="R112" s="12">
        <v>11</v>
      </c>
      <c r="S112" s="20">
        <v>1746</v>
      </c>
      <c r="T112" s="12">
        <v>20</v>
      </c>
      <c r="U112" s="12">
        <v>1866</v>
      </c>
      <c r="V112" s="13">
        <v>10</v>
      </c>
      <c r="Y112" s="22">
        <f t="shared" si="2"/>
        <v>96.892341842397329</v>
      </c>
      <c r="Z112" s="21">
        <f t="shared" si="3"/>
        <v>93.569131832797424</v>
      </c>
    </row>
    <row r="113" spans="1:26" s="8" customFormat="1" ht="20.100000000000001" customHeight="1" x14ac:dyDescent="0.2">
      <c r="A113" s="32" t="s">
        <v>308</v>
      </c>
      <c r="B113" s="12" t="s">
        <v>75</v>
      </c>
      <c r="C113" s="22">
        <v>808</v>
      </c>
      <c r="D113" s="21">
        <v>28</v>
      </c>
      <c r="E113" s="20">
        <v>157.69999999999999</v>
      </c>
      <c r="F113" s="21">
        <v>3.3</v>
      </c>
      <c r="G113" s="20">
        <v>1710</v>
      </c>
      <c r="H113" s="21">
        <v>120</v>
      </c>
      <c r="I113" s="37">
        <v>5.0999999999999996</v>
      </c>
      <c r="J113" s="26">
        <v>5.54</v>
      </c>
      <c r="K113" s="26">
        <v>0.13</v>
      </c>
      <c r="L113" s="26">
        <v>0.3387</v>
      </c>
      <c r="M113" s="26">
        <v>6.4000000000000003E-3</v>
      </c>
      <c r="N113" s="26">
        <v>0.74126000000000003</v>
      </c>
      <c r="O113" s="30">
        <v>0.11840000000000001</v>
      </c>
      <c r="P113" s="31">
        <v>1.5E-3</v>
      </c>
      <c r="Q113" s="20">
        <v>1907</v>
      </c>
      <c r="R113" s="12">
        <v>21</v>
      </c>
      <c r="S113" s="20">
        <v>1880</v>
      </c>
      <c r="T113" s="12">
        <v>31</v>
      </c>
      <c r="U113" s="12">
        <v>1932</v>
      </c>
      <c r="V113" s="13">
        <v>22</v>
      </c>
      <c r="Y113" s="22">
        <f>100-(1-(S113/Q113))*100</f>
        <v>98.584163607760871</v>
      </c>
      <c r="Z113" s="21">
        <f>100-(1-(S113/U113))*100</f>
        <v>97.308488612836442</v>
      </c>
    </row>
    <row r="114" spans="1:26" s="8" customFormat="1" ht="20.100000000000001" customHeight="1" x14ac:dyDescent="0.2">
      <c r="A114" s="32" t="s">
        <v>308</v>
      </c>
      <c r="B114" s="12" t="s">
        <v>76</v>
      </c>
      <c r="C114" s="22">
        <v>742</v>
      </c>
      <c r="D114" s="21">
        <v>53</v>
      </c>
      <c r="E114" s="20">
        <v>149.4</v>
      </c>
      <c r="F114" s="21">
        <v>9.4</v>
      </c>
      <c r="G114" s="20">
        <v>1290</v>
      </c>
      <c r="H114" s="21">
        <v>120</v>
      </c>
      <c r="I114" s="37">
        <v>4.97</v>
      </c>
      <c r="J114" s="26">
        <v>5.1150000000000002</v>
      </c>
      <c r="K114" s="26">
        <v>9.7000000000000003E-2</v>
      </c>
      <c r="L114" s="26">
        <v>0.32590000000000002</v>
      </c>
      <c r="M114" s="26">
        <v>5.7999999999999996E-3</v>
      </c>
      <c r="N114" s="26">
        <v>0.93389</v>
      </c>
      <c r="O114" s="30">
        <v>0.1132</v>
      </c>
      <c r="P114" s="31">
        <v>6.9999999999999999E-4</v>
      </c>
      <c r="Q114" s="20">
        <v>1838</v>
      </c>
      <c r="R114" s="12">
        <v>16</v>
      </c>
      <c r="S114" s="20">
        <v>1818</v>
      </c>
      <c r="T114" s="12">
        <v>28</v>
      </c>
      <c r="U114" s="12">
        <v>1851</v>
      </c>
      <c r="V114" s="13">
        <v>11</v>
      </c>
      <c r="Y114" s="22">
        <f>100-(1-(S114/Q114))*100</f>
        <v>98.911860718171923</v>
      </c>
      <c r="Z114" s="21">
        <f>100-(1-(S114/U114))*100</f>
        <v>98.217179902755277</v>
      </c>
    </row>
    <row r="115" spans="1:26" s="8" customFormat="1" ht="20.100000000000001" customHeight="1" x14ac:dyDescent="0.2">
      <c r="A115" s="32" t="s">
        <v>308</v>
      </c>
      <c r="B115" s="12" t="s">
        <v>77</v>
      </c>
      <c r="C115" s="22">
        <v>790</v>
      </c>
      <c r="D115" s="21">
        <v>150</v>
      </c>
      <c r="E115" s="20">
        <v>122</v>
      </c>
      <c r="F115" s="21">
        <v>25</v>
      </c>
      <c r="G115" s="20">
        <v>1580</v>
      </c>
      <c r="H115" s="21">
        <v>310</v>
      </c>
      <c r="I115" s="37">
        <v>6.51</v>
      </c>
      <c r="J115" s="26">
        <v>5.57</v>
      </c>
      <c r="K115" s="26">
        <v>0.26</v>
      </c>
      <c r="L115" s="26">
        <v>0.35599999999999998</v>
      </c>
      <c r="M115" s="26">
        <v>1.6E-2</v>
      </c>
      <c r="N115" s="26">
        <v>0.98009999999999997</v>
      </c>
      <c r="O115" s="30">
        <v>0.11310000000000001</v>
      </c>
      <c r="P115" s="31">
        <v>5.9999999999999995E-4</v>
      </c>
      <c r="Q115" s="20">
        <v>1910</v>
      </c>
      <c r="R115" s="12">
        <v>41</v>
      </c>
      <c r="S115" s="20">
        <v>1964</v>
      </c>
      <c r="T115" s="12">
        <v>75</v>
      </c>
      <c r="U115" s="12">
        <v>1849.8</v>
      </c>
      <c r="V115" s="13">
        <v>9.6</v>
      </c>
      <c r="Y115" s="22">
        <f>100-(1-(S115/Q115))*100</f>
        <v>102.82722513089004</v>
      </c>
      <c r="Z115" s="21">
        <f>100-(1-(S115/U115))*100</f>
        <v>106.17364039355606</v>
      </c>
    </row>
    <row r="116" spans="1:26" s="8" customFormat="1" ht="20.100000000000001" customHeight="1" x14ac:dyDescent="0.2">
      <c r="A116" s="32" t="s">
        <v>308</v>
      </c>
      <c r="B116" s="12" t="s">
        <v>82</v>
      </c>
      <c r="C116" s="22">
        <v>868</v>
      </c>
      <c r="D116" s="21">
        <v>93</v>
      </c>
      <c r="E116" s="20">
        <v>296</v>
      </c>
      <c r="F116" s="21">
        <v>48</v>
      </c>
      <c r="G116" s="20">
        <v>2340</v>
      </c>
      <c r="H116" s="21">
        <v>340</v>
      </c>
      <c r="I116" s="37">
        <v>3.18</v>
      </c>
      <c r="J116" s="26">
        <v>5.899</v>
      </c>
      <c r="K116" s="26">
        <v>5.8000000000000003E-2</v>
      </c>
      <c r="L116" s="26">
        <v>0.35339999999999999</v>
      </c>
      <c r="M116" s="26">
        <v>6.7999999999999996E-3</v>
      </c>
      <c r="N116" s="26">
        <v>0.69628000000000001</v>
      </c>
      <c r="O116" s="30">
        <v>0.12230000000000001</v>
      </c>
      <c r="P116" s="31">
        <v>1.1000000000000001E-3</v>
      </c>
      <c r="Q116" s="20">
        <v>1960.9</v>
      </c>
      <c r="R116" s="12">
        <v>8.5</v>
      </c>
      <c r="S116" s="20">
        <v>1951</v>
      </c>
      <c r="T116" s="12">
        <v>32</v>
      </c>
      <c r="U116" s="12">
        <v>1989</v>
      </c>
      <c r="V116" s="13">
        <v>17</v>
      </c>
      <c r="Y116" s="22">
        <f>100-(1-(S116/Q116))*100</f>
        <v>99.495129787342535</v>
      </c>
      <c r="Z116" s="21">
        <f>100-(1-(S116/U116))*100</f>
        <v>98.089492207139259</v>
      </c>
    </row>
    <row r="117" spans="1:26" s="8" customFormat="1" ht="20.100000000000001" customHeight="1" x14ac:dyDescent="0.2">
      <c r="A117" s="32" t="s">
        <v>308</v>
      </c>
      <c r="B117" s="12" t="s">
        <v>83</v>
      </c>
      <c r="C117" s="22">
        <v>890</v>
      </c>
      <c r="D117" s="21">
        <v>100</v>
      </c>
      <c r="E117" s="20">
        <v>380</v>
      </c>
      <c r="F117" s="21">
        <v>100</v>
      </c>
      <c r="G117" s="20">
        <v>2990</v>
      </c>
      <c r="H117" s="21">
        <v>640</v>
      </c>
      <c r="I117" s="37">
        <v>2.5099999999999998</v>
      </c>
      <c r="J117" s="26">
        <v>5.42</v>
      </c>
      <c r="K117" s="26">
        <v>0.2</v>
      </c>
      <c r="L117" s="26">
        <v>0.33900000000000002</v>
      </c>
      <c r="M117" s="26">
        <v>1.2E-2</v>
      </c>
      <c r="N117" s="26">
        <v>0.97721000000000002</v>
      </c>
      <c r="O117" s="30">
        <v>0.11568000000000001</v>
      </c>
      <c r="P117" s="31">
        <v>5.4000000000000001E-4</v>
      </c>
      <c r="Q117" s="20">
        <v>1887</v>
      </c>
      <c r="R117" s="12">
        <v>32</v>
      </c>
      <c r="S117" s="20">
        <v>1880</v>
      </c>
      <c r="T117" s="12">
        <v>56</v>
      </c>
      <c r="U117" s="12">
        <v>1890.5</v>
      </c>
      <c r="V117" s="13">
        <v>8.4</v>
      </c>
      <c r="Y117" s="22">
        <f>100-(1-(S117/Q117))*100</f>
        <v>99.629040805511394</v>
      </c>
      <c r="Z117" s="21">
        <f>100-(1-(S117/U117))*100</f>
        <v>99.444591377942345</v>
      </c>
    </row>
    <row r="118" spans="1:26" s="8" customFormat="1" ht="20.100000000000001" customHeight="1" x14ac:dyDescent="0.2">
      <c r="A118" s="32" t="s">
        <v>308</v>
      </c>
      <c r="B118" s="12" t="s">
        <v>100</v>
      </c>
      <c r="C118" s="22">
        <v>1094</v>
      </c>
      <c r="D118" s="21">
        <v>76</v>
      </c>
      <c r="E118" s="20">
        <v>362</v>
      </c>
      <c r="F118" s="21">
        <v>36</v>
      </c>
      <c r="G118" s="20">
        <v>3210</v>
      </c>
      <c r="H118" s="21">
        <v>350</v>
      </c>
      <c r="I118" s="37">
        <v>2.9740000000000002</v>
      </c>
      <c r="J118" s="26">
        <v>6.13</v>
      </c>
      <c r="K118" s="26">
        <v>0.13</v>
      </c>
      <c r="L118" s="26">
        <v>0.35770000000000002</v>
      </c>
      <c r="M118" s="26">
        <v>6.7000000000000002E-3</v>
      </c>
      <c r="N118" s="26">
        <v>0.82796000000000003</v>
      </c>
      <c r="O118" s="30">
        <v>0.123</v>
      </c>
      <c r="P118" s="31">
        <v>2E-3</v>
      </c>
      <c r="Q118" s="20">
        <v>1994</v>
      </c>
      <c r="R118" s="12">
        <v>19</v>
      </c>
      <c r="S118" s="20">
        <v>1971</v>
      </c>
      <c r="T118" s="12">
        <v>32</v>
      </c>
      <c r="U118" s="12">
        <v>1999</v>
      </c>
      <c r="V118" s="13">
        <v>29</v>
      </c>
      <c r="Y118" s="22">
        <f t="shared" si="2"/>
        <v>98.846539618856568</v>
      </c>
      <c r="Z118" s="21">
        <f t="shared" si="3"/>
        <v>98.599299649824914</v>
      </c>
    </row>
    <row r="119" spans="1:26" s="8" customFormat="1" ht="20.100000000000001" customHeight="1" x14ac:dyDescent="0.2">
      <c r="A119" s="32" t="s">
        <v>308</v>
      </c>
      <c r="B119" s="12" t="s">
        <v>101</v>
      </c>
      <c r="C119" s="22">
        <v>754</v>
      </c>
      <c r="D119" s="21">
        <v>67</v>
      </c>
      <c r="E119" s="20">
        <v>458</v>
      </c>
      <c r="F119" s="21">
        <v>66</v>
      </c>
      <c r="G119" s="20">
        <v>3530</v>
      </c>
      <c r="H119" s="21">
        <v>400</v>
      </c>
      <c r="I119" s="37">
        <v>1.66</v>
      </c>
      <c r="J119" s="26">
        <v>5.72</v>
      </c>
      <c r="K119" s="26">
        <v>0.15</v>
      </c>
      <c r="L119" s="26">
        <v>0.33660000000000001</v>
      </c>
      <c r="M119" s="26">
        <v>7.0000000000000001E-3</v>
      </c>
      <c r="N119" s="26">
        <v>0.90334999999999999</v>
      </c>
      <c r="O119" s="30">
        <v>0.1232</v>
      </c>
      <c r="P119" s="31">
        <v>1.4E-3</v>
      </c>
      <c r="Q119" s="20">
        <v>1933</v>
      </c>
      <c r="R119" s="12">
        <v>22</v>
      </c>
      <c r="S119" s="20">
        <v>1870</v>
      </c>
      <c r="T119" s="12">
        <v>34</v>
      </c>
      <c r="U119" s="12">
        <v>2002</v>
      </c>
      <c r="V119" s="13">
        <v>20</v>
      </c>
      <c r="Y119" s="22">
        <f t="shared" si="2"/>
        <v>96.740817382307299</v>
      </c>
      <c r="Z119" s="21">
        <f t="shared" si="3"/>
        <v>93.406593406593402</v>
      </c>
    </row>
    <row r="120" spans="1:26" s="8" customFormat="1" ht="20.100000000000001" customHeight="1" x14ac:dyDescent="0.2">
      <c r="A120" s="32" t="s">
        <v>308</v>
      </c>
      <c r="B120" s="12" t="s">
        <v>103</v>
      </c>
      <c r="C120" s="22">
        <v>270</v>
      </c>
      <c r="D120" s="21">
        <v>57</v>
      </c>
      <c r="E120" s="20">
        <v>82.5</v>
      </c>
      <c r="F120" s="21">
        <v>7.7</v>
      </c>
      <c r="G120" s="20">
        <v>609</v>
      </c>
      <c r="H120" s="21">
        <v>73</v>
      </c>
      <c r="I120" s="37">
        <v>3.21</v>
      </c>
      <c r="J120" s="26">
        <v>5.24</v>
      </c>
      <c r="K120" s="26">
        <v>0.19</v>
      </c>
      <c r="L120" s="26">
        <v>0.32800000000000001</v>
      </c>
      <c r="M120" s="26">
        <v>1.4E-2</v>
      </c>
      <c r="N120" s="26">
        <v>0.91359000000000001</v>
      </c>
      <c r="O120" s="30">
        <v>0.1163</v>
      </c>
      <c r="P120" s="31">
        <v>2E-3</v>
      </c>
      <c r="Q120" s="20">
        <v>1859</v>
      </c>
      <c r="R120" s="12">
        <v>31</v>
      </c>
      <c r="S120" s="20">
        <v>1828</v>
      </c>
      <c r="T120" s="12">
        <v>68</v>
      </c>
      <c r="U120" s="12">
        <v>1900</v>
      </c>
      <c r="V120" s="13">
        <v>31</v>
      </c>
      <c r="Y120" s="22">
        <f t="shared" si="2"/>
        <v>98.332436793975248</v>
      </c>
      <c r="Z120" s="21">
        <f t="shared" si="3"/>
        <v>96.210526315789465</v>
      </c>
    </row>
    <row r="121" spans="1:26" s="8" customFormat="1" ht="20.100000000000001" customHeight="1" x14ac:dyDescent="0.2">
      <c r="A121" s="32" t="s">
        <v>308</v>
      </c>
      <c r="B121" s="12" t="s">
        <v>167</v>
      </c>
      <c r="C121" s="22">
        <v>990</v>
      </c>
      <c r="D121" s="21">
        <v>180</v>
      </c>
      <c r="E121" s="20">
        <v>120</v>
      </c>
      <c r="F121" s="21">
        <v>22</v>
      </c>
      <c r="G121" s="20">
        <v>1370</v>
      </c>
      <c r="H121" s="21">
        <v>230</v>
      </c>
      <c r="I121" s="37">
        <v>8.2200000000000006</v>
      </c>
      <c r="J121" s="26">
        <v>6.04</v>
      </c>
      <c r="K121" s="26">
        <v>0.22</v>
      </c>
      <c r="L121" s="26">
        <v>0.35899999999999999</v>
      </c>
      <c r="M121" s="26">
        <v>1.2E-2</v>
      </c>
      <c r="N121" s="26">
        <v>0.92417000000000005</v>
      </c>
      <c r="O121" s="30">
        <v>0.1225</v>
      </c>
      <c r="P121" s="31">
        <v>1.6999999999999999E-3</v>
      </c>
      <c r="Q121" s="20">
        <v>1981</v>
      </c>
      <c r="R121" s="12">
        <v>33</v>
      </c>
      <c r="S121" s="20">
        <v>1975</v>
      </c>
      <c r="T121" s="12">
        <v>57</v>
      </c>
      <c r="U121" s="12">
        <v>1993</v>
      </c>
      <c r="V121" s="13">
        <v>25</v>
      </c>
      <c r="Y121" s="22">
        <f t="shared" si="2"/>
        <v>99.697122665320549</v>
      </c>
      <c r="Z121" s="21">
        <f t="shared" si="3"/>
        <v>99.096838936276967</v>
      </c>
    </row>
    <row r="122" spans="1:26" s="8" customFormat="1" ht="20.100000000000001" customHeight="1" x14ac:dyDescent="0.2">
      <c r="A122" s="34" t="s">
        <v>308</v>
      </c>
      <c r="B122" s="18" t="s">
        <v>109</v>
      </c>
      <c r="C122" s="23">
        <v>753</v>
      </c>
      <c r="D122" s="24">
        <v>87</v>
      </c>
      <c r="E122" s="25">
        <v>222</v>
      </c>
      <c r="F122" s="24">
        <v>74</v>
      </c>
      <c r="G122" s="25">
        <v>3230</v>
      </c>
      <c r="H122" s="24">
        <v>990</v>
      </c>
      <c r="I122" s="39">
        <v>4.0999999999999996</v>
      </c>
      <c r="J122" s="27">
        <v>13.06</v>
      </c>
      <c r="K122" s="27">
        <v>0.31</v>
      </c>
      <c r="L122" s="27">
        <v>0.51459999999999995</v>
      </c>
      <c r="M122" s="27">
        <v>7.9000000000000008E-3</v>
      </c>
      <c r="N122" s="27">
        <v>0.90790000000000004</v>
      </c>
      <c r="O122" s="35">
        <v>0.18329999999999999</v>
      </c>
      <c r="P122" s="36">
        <v>1.8E-3</v>
      </c>
      <c r="Q122" s="25">
        <v>2683</v>
      </c>
      <c r="R122" s="18">
        <v>22</v>
      </c>
      <c r="S122" s="25">
        <v>2676</v>
      </c>
      <c r="T122" s="18">
        <v>33</v>
      </c>
      <c r="U122" s="18">
        <v>2683</v>
      </c>
      <c r="V122" s="19">
        <v>17</v>
      </c>
      <c r="Y122" s="23">
        <f t="shared" si="2"/>
        <v>99.739098024599329</v>
      </c>
      <c r="Z122" s="24">
        <f t="shared" si="3"/>
        <v>99.739098024599329</v>
      </c>
    </row>
    <row r="123" spans="1:26" s="8" customFormat="1" ht="20.100000000000001" customHeight="1" x14ac:dyDescent="0.2">
      <c r="A123" s="12"/>
      <c r="B123" s="12"/>
      <c r="C123" s="20"/>
      <c r="D123" s="20"/>
      <c r="E123" s="20"/>
      <c r="F123" s="20"/>
      <c r="G123" s="20"/>
      <c r="H123" s="20"/>
      <c r="I123" s="40"/>
      <c r="J123" s="26"/>
      <c r="K123" s="26"/>
      <c r="L123" s="26"/>
      <c r="M123" s="26"/>
      <c r="N123" s="26"/>
      <c r="O123" s="30"/>
      <c r="P123" s="30"/>
      <c r="Q123" s="20"/>
      <c r="R123" s="12"/>
      <c r="S123" s="20"/>
      <c r="T123" s="12"/>
      <c r="U123" s="12"/>
      <c r="V123" s="12"/>
      <c r="W123" s="12"/>
    </row>
    <row r="124" spans="1:26" s="8" customFormat="1" ht="20.100000000000001" customHeight="1" x14ac:dyDescent="0.2">
      <c r="A124" s="9" t="s">
        <v>28</v>
      </c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0"/>
      <c r="O124" s="11"/>
      <c r="P124" s="10"/>
      <c r="Q124" s="4"/>
      <c r="R124" s="4"/>
      <c r="S124" s="4"/>
      <c r="T124" s="4"/>
      <c r="U124" s="11"/>
      <c r="V124" s="10"/>
      <c r="W124" s="4"/>
      <c r="X124" s="4"/>
    </row>
    <row r="125" spans="1:26" s="8" customFormat="1" ht="23.25" customHeight="1" x14ac:dyDescent="0.2">
      <c r="A125" s="9" t="s">
        <v>33</v>
      </c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0"/>
      <c r="O125" s="11"/>
      <c r="P125" s="10"/>
      <c r="Q125" s="4"/>
      <c r="R125" s="4"/>
      <c r="S125" s="4"/>
      <c r="T125" s="4"/>
      <c r="U125" s="11"/>
      <c r="V125" s="10"/>
      <c r="W125" s="4"/>
      <c r="X125" s="4"/>
    </row>
    <row r="126" spans="1:26" ht="19.5" customHeight="1" x14ac:dyDescent="0.2">
      <c r="A126" s="9" t="s">
        <v>34</v>
      </c>
      <c r="N126" s="10"/>
      <c r="O126" s="11"/>
      <c r="P126" s="10"/>
      <c r="U126" s="11"/>
      <c r="V126" s="10"/>
      <c r="Y126" s="8"/>
      <c r="Z126" s="8"/>
    </row>
    <row r="127" spans="1:26" ht="23.25" customHeight="1" x14ac:dyDescent="0.2">
      <c r="A127" s="9" t="s">
        <v>35</v>
      </c>
      <c r="N127" s="10"/>
      <c r="O127" s="11"/>
      <c r="P127" s="10"/>
      <c r="U127" s="11"/>
      <c r="V127" s="10"/>
      <c r="Y127" s="8"/>
      <c r="Z127" s="8"/>
    </row>
    <row r="128" spans="1:26" s="8" customFormat="1" ht="20.100000000000001" customHeight="1" x14ac:dyDescent="0.2">
      <c r="A128" s="41" t="s">
        <v>36</v>
      </c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4"/>
      <c r="O128" s="45"/>
      <c r="P128" s="44"/>
      <c r="Q128" s="43"/>
      <c r="R128" s="43"/>
      <c r="S128" s="43"/>
      <c r="T128" s="43"/>
      <c r="U128" s="45"/>
      <c r="V128" s="44"/>
      <c r="W128" s="43"/>
      <c r="X128" s="4"/>
    </row>
    <row r="129" spans="1:26" s="8" customFormat="1" ht="20.100000000000001" customHeight="1" x14ac:dyDescent="0.2">
      <c r="A129" s="41" t="s">
        <v>38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6" s="8" customFormat="1" ht="20.100000000000001" customHeight="1" x14ac:dyDescent="0.2">
      <c r="A130" s="4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6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6" s="8" customFormat="1" ht="20.100000000000001" customHeight="1" x14ac:dyDescent="0.2">
      <c r="A132" s="12"/>
      <c r="B132" s="12"/>
      <c r="C132" s="20"/>
      <c r="D132" s="20"/>
      <c r="E132" s="20"/>
      <c r="F132" s="20"/>
      <c r="G132" s="20"/>
      <c r="H132" s="20"/>
      <c r="I132" s="40"/>
      <c r="J132" s="26"/>
      <c r="K132" s="26"/>
      <c r="L132" s="26"/>
      <c r="M132" s="26"/>
      <c r="N132" s="26"/>
      <c r="O132" s="30"/>
      <c r="P132" s="30"/>
      <c r="Q132" s="20"/>
      <c r="R132" s="12"/>
      <c r="S132" s="20"/>
      <c r="T132" s="12"/>
      <c r="U132" s="12"/>
      <c r="V132" s="12"/>
      <c r="W132" s="12"/>
    </row>
    <row r="133" spans="1:26" s="8" customFormat="1" ht="20.100000000000001" customHeight="1" x14ac:dyDescent="0.2">
      <c r="A133" s="12"/>
      <c r="B133" s="12"/>
      <c r="C133" s="20"/>
      <c r="D133" s="20"/>
      <c r="E133" s="20"/>
      <c r="F133" s="20"/>
      <c r="G133" s="20"/>
      <c r="H133" s="20"/>
      <c r="I133" s="40"/>
      <c r="J133" s="26"/>
      <c r="K133" s="26"/>
      <c r="L133" s="26"/>
      <c r="M133" s="26"/>
      <c r="N133" s="26"/>
      <c r="O133" s="30"/>
      <c r="P133" s="30"/>
      <c r="Q133" s="20"/>
      <c r="R133" s="12"/>
      <c r="S133" s="20"/>
      <c r="T133" s="12"/>
      <c r="U133" s="12"/>
      <c r="V133" s="12"/>
      <c r="W133" s="12"/>
    </row>
    <row r="134" spans="1:26" s="8" customFormat="1" ht="20.100000000000001" customHeight="1" x14ac:dyDescent="0.2">
      <c r="A134" s="12"/>
      <c r="B134" s="12"/>
      <c r="C134" s="20"/>
      <c r="D134" s="20"/>
      <c r="E134" s="20"/>
      <c r="F134" s="20"/>
      <c r="G134" s="20"/>
      <c r="H134" s="20"/>
      <c r="I134" s="40"/>
      <c r="J134" s="26"/>
      <c r="K134" s="26"/>
      <c r="L134" s="26"/>
      <c r="M134" s="26"/>
      <c r="N134" s="26"/>
      <c r="O134" s="30"/>
      <c r="P134" s="30"/>
      <c r="Q134" s="20"/>
      <c r="R134" s="12"/>
      <c r="S134" s="20"/>
      <c r="T134" s="12"/>
      <c r="U134" s="12"/>
      <c r="V134" s="12"/>
      <c r="W134" s="12"/>
    </row>
    <row r="135" spans="1:26" s="8" customFormat="1" ht="20.100000000000001" customHeight="1" x14ac:dyDescent="0.2">
      <c r="A135" s="12"/>
      <c r="B135" s="12"/>
      <c r="C135" s="20"/>
      <c r="D135" s="20"/>
      <c r="E135" s="20"/>
      <c r="F135" s="20"/>
      <c r="G135" s="20"/>
      <c r="H135" s="20"/>
      <c r="I135" s="40"/>
      <c r="J135" s="26"/>
      <c r="K135" s="26"/>
      <c r="L135" s="26"/>
      <c r="M135" s="26"/>
      <c r="N135" s="26"/>
      <c r="O135" s="30"/>
      <c r="P135" s="30"/>
      <c r="Q135" s="20"/>
      <c r="R135" s="12"/>
      <c r="S135" s="20"/>
      <c r="T135" s="12"/>
      <c r="U135" s="12"/>
      <c r="V135" s="12"/>
      <c r="W135" s="12"/>
    </row>
    <row r="136" spans="1:26" s="8" customFormat="1" ht="20.100000000000001" customHeight="1" x14ac:dyDescent="0.2">
      <c r="A136" s="12"/>
      <c r="B136" s="12"/>
      <c r="C136" s="20"/>
      <c r="D136" s="20"/>
      <c r="E136" s="20"/>
      <c r="F136" s="20"/>
      <c r="G136" s="20"/>
      <c r="H136" s="20"/>
      <c r="I136" s="40"/>
      <c r="J136" s="26"/>
      <c r="K136" s="26"/>
      <c r="L136" s="26"/>
      <c r="M136" s="26"/>
      <c r="N136" s="26"/>
      <c r="O136" s="30"/>
      <c r="P136" s="30"/>
      <c r="Q136" s="20"/>
      <c r="R136" s="12"/>
      <c r="S136" s="20"/>
      <c r="T136" s="12"/>
      <c r="U136" s="12"/>
      <c r="V136" s="12"/>
      <c r="W136" s="12"/>
    </row>
    <row r="137" spans="1:26" s="8" customFormat="1" ht="20.100000000000001" customHeight="1" x14ac:dyDescent="0.2">
      <c r="A137" s="12"/>
      <c r="B137" s="12"/>
      <c r="C137" s="20"/>
      <c r="D137" s="20"/>
      <c r="E137" s="20"/>
      <c r="F137" s="20"/>
      <c r="G137" s="20"/>
      <c r="H137" s="20"/>
      <c r="I137" s="40"/>
      <c r="J137" s="26"/>
      <c r="K137" s="26"/>
      <c r="L137" s="26"/>
      <c r="M137" s="26"/>
      <c r="N137" s="26"/>
      <c r="O137" s="30"/>
      <c r="P137" s="30"/>
      <c r="Q137" s="20"/>
      <c r="R137" s="12"/>
      <c r="S137" s="20"/>
      <c r="T137" s="12"/>
      <c r="U137" s="12"/>
      <c r="V137" s="12"/>
      <c r="W137" s="12"/>
    </row>
    <row r="138" spans="1:26" s="8" customFormat="1" ht="20.100000000000001" customHeight="1" x14ac:dyDescent="0.2">
      <c r="A138" s="12"/>
      <c r="B138" s="12"/>
      <c r="C138" s="20"/>
      <c r="D138" s="20"/>
      <c r="E138" s="20"/>
      <c r="F138" s="20"/>
      <c r="G138" s="20"/>
      <c r="H138" s="20"/>
      <c r="I138" s="40"/>
      <c r="J138" s="26"/>
      <c r="K138" s="26"/>
      <c r="L138" s="26"/>
      <c r="M138" s="26"/>
      <c r="N138" s="26"/>
      <c r="O138" s="30"/>
      <c r="P138" s="30"/>
      <c r="Q138" s="20"/>
      <c r="R138" s="12"/>
      <c r="S138" s="20"/>
      <c r="T138" s="12"/>
      <c r="U138" s="12"/>
      <c r="V138" s="12"/>
      <c r="W138" s="12"/>
    </row>
    <row r="139" spans="1:26" s="8" customFormat="1" ht="20.100000000000001" customHeight="1" x14ac:dyDescent="0.2">
      <c r="A139" s="12"/>
      <c r="B139" s="12"/>
      <c r="C139" s="20"/>
      <c r="D139" s="20"/>
      <c r="E139" s="20"/>
      <c r="F139" s="20"/>
      <c r="G139" s="20"/>
      <c r="H139" s="20"/>
      <c r="I139" s="40"/>
      <c r="J139" s="26"/>
      <c r="K139" s="26"/>
      <c r="L139" s="26"/>
      <c r="M139" s="26"/>
      <c r="N139" s="26"/>
      <c r="O139" s="30"/>
      <c r="P139" s="30"/>
      <c r="Q139" s="20"/>
      <c r="R139" s="12"/>
      <c r="S139" s="20"/>
      <c r="T139" s="12"/>
      <c r="U139" s="12"/>
      <c r="V139" s="12"/>
      <c r="W139" s="12"/>
    </row>
    <row r="140" spans="1:26" s="8" customFormat="1" ht="20.100000000000001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6" s="8" customFormat="1" ht="20.100000000000001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8" customFormat="1" ht="20.100000000000001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8" customFormat="1" ht="20.100000000000001" customHeight="1" x14ac:dyDescent="0.2"/>
    <row r="144" spans="1:26" s="8" customFormat="1" ht="20.100000000000001" customHeight="1" x14ac:dyDescent="0.2"/>
    <row r="145" spans="2:8" s="8" customFormat="1" ht="20.100000000000001" customHeight="1" x14ac:dyDescent="0.2"/>
    <row r="146" spans="2:8" s="8" customFormat="1" ht="20.100000000000001" customHeight="1" x14ac:dyDescent="0.2"/>
    <row r="147" spans="2:8" s="4" customFormat="1" ht="14.25" customHeight="1" x14ac:dyDescent="0.2"/>
    <row r="148" spans="2:8" s="4" customFormat="1" ht="14.25" customHeight="1" x14ac:dyDescent="0.2"/>
    <row r="149" spans="2:8" s="4" customFormat="1" ht="14.25" customHeight="1" x14ac:dyDescent="0.2"/>
    <row r="150" spans="2:8" s="4" customFormat="1" ht="14.25" customHeight="1" x14ac:dyDescent="0.2"/>
    <row r="151" spans="2:8" s="4" customFormat="1" ht="14.25" customHeight="1" x14ac:dyDescent="0.2"/>
    <row r="152" spans="2:8" s="8" customFormat="1" x14ac:dyDescent="0.2"/>
    <row r="153" spans="2:8" s="8" customFormat="1" x14ac:dyDescent="0.2"/>
    <row r="154" spans="2:8" s="8" customFormat="1" ht="20.100000000000001" customHeight="1" x14ac:dyDescent="0.2"/>
    <row r="155" spans="2:8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2:8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2:8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2:8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2:8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2:8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" style="4" customWidth="1"/>
    <col min="25" max="25" width="17.140625" style="4" customWidth="1"/>
    <col min="26" max="26" width="18.140625" style="4" customWidth="1"/>
    <col min="27" max="27" width="4.42578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310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310</v>
      </c>
      <c r="B5" s="12" t="s">
        <v>182</v>
      </c>
      <c r="C5" s="22">
        <v>277</v>
      </c>
      <c r="D5" s="21">
        <v>23</v>
      </c>
      <c r="E5" s="20">
        <v>53.7</v>
      </c>
      <c r="F5" s="21">
        <v>3.5</v>
      </c>
      <c r="G5" s="20">
        <v>399</v>
      </c>
      <c r="H5" s="21">
        <v>24</v>
      </c>
      <c r="I5" s="38">
        <v>5.149</v>
      </c>
      <c r="J5" s="26">
        <v>5.5039999999999996</v>
      </c>
      <c r="K5" s="26">
        <v>6.5000000000000002E-2</v>
      </c>
      <c r="L5" s="26">
        <v>0.3453</v>
      </c>
      <c r="M5" s="26">
        <v>4.1999999999999997E-3</v>
      </c>
      <c r="N5" s="26">
        <v>0.96865000000000001</v>
      </c>
      <c r="O5" s="30">
        <v>0.11513</v>
      </c>
      <c r="P5" s="31">
        <v>6.4000000000000005E-4</v>
      </c>
      <c r="Q5" s="20">
        <v>1901</v>
      </c>
      <c r="R5" s="12">
        <v>10</v>
      </c>
      <c r="S5" s="20">
        <v>1912</v>
      </c>
      <c r="T5" s="12">
        <v>20</v>
      </c>
      <c r="U5" s="12">
        <v>1882</v>
      </c>
      <c r="V5" s="13">
        <v>10</v>
      </c>
      <c r="Y5" s="46">
        <f>100-(1-(S5/Q5))*100</f>
        <v>100.57864281956866</v>
      </c>
      <c r="Z5" s="47">
        <f>100-(1-(S5/U5))*100</f>
        <v>101.59404888416579</v>
      </c>
      <c r="AB5" s="48">
        <v>6824853</v>
      </c>
      <c r="AC5" s="48">
        <v>491770</v>
      </c>
    </row>
    <row r="6" spans="1:29" s="8" customFormat="1" ht="20.100000000000001" customHeight="1" x14ac:dyDescent="0.2">
      <c r="A6" s="32" t="s">
        <v>310</v>
      </c>
      <c r="B6" s="12" t="s">
        <v>183</v>
      </c>
      <c r="C6" s="22">
        <v>116.6</v>
      </c>
      <c r="D6" s="21">
        <v>5.9</v>
      </c>
      <c r="E6" s="20">
        <v>26.6</v>
      </c>
      <c r="F6" s="21">
        <v>1.1000000000000001</v>
      </c>
      <c r="G6" s="20">
        <v>259</v>
      </c>
      <c r="H6" s="21">
        <v>13</v>
      </c>
      <c r="I6" s="37">
        <v>4.4400000000000004</v>
      </c>
      <c r="J6" s="26">
        <v>7.87</v>
      </c>
      <c r="K6" s="26">
        <v>0.15</v>
      </c>
      <c r="L6" s="26">
        <v>0.42249999999999999</v>
      </c>
      <c r="M6" s="26">
        <v>7.4000000000000003E-3</v>
      </c>
      <c r="N6" s="26">
        <v>0.91298000000000001</v>
      </c>
      <c r="O6" s="30">
        <v>0.13489999999999999</v>
      </c>
      <c r="P6" s="31">
        <v>1.1999999999999999E-3</v>
      </c>
      <c r="Q6" s="20">
        <v>2215</v>
      </c>
      <c r="R6" s="12">
        <v>17</v>
      </c>
      <c r="S6" s="20">
        <v>2272</v>
      </c>
      <c r="T6" s="12">
        <v>33</v>
      </c>
      <c r="U6" s="12">
        <v>2163</v>
      </c>
      <c r="V6" s="13">
        <v>15</v>
      </c>
      <c r="Y6" s="22">
        <f>100-(1-(S6/Q6))*100</f>
        <v>102.57336343115125</v>
      </c>
      <c r="Z6" s="21">
        <f>100-(1-(S6/U6))*100</f>
        <v>105.03929727230698</v>
      </c>
    </row>
    <row r="7" spans="1:29" s="8" customFormat="1" ht="20.100000000000001" customHeight="1" x14ac:dyDescent="0.2">
      <c r="A7" s="32" t="s">
        <v>310</v>
      </c>
      <c r="B7" s="12" t="s">
        <v>184</v>
      </c>
      <c r="C7" s="22">
        <v>344</v>
      </c>
      <c r="D7" s="21">
        <v>39</v>
      </c>
      <c r="E7" s="20">
        <v>77.2</v>
      </c>
      <c r="F7" s="21">
        <v>6.6</v>
      </c>
      <c r="G7" s="20">
        <v>661</v>
      </c>
      <c r="H7" s="21">
        <v>66</v>
      </c>
      <c r="I7" s="37">
        <v>4.41</v>
      </c>
      <c r="J7" s="26">
        <v>6.65</v>
      </c>
      <c r="K7" s="26">
        <v>0.18</v>
      </c>
      <c r="L7" s="26">
        <v>0.39200000000000002</v>
      </c>
      <c r="M7" s="26">
        <v>0.01</v>
      </c>
      <c r="N7" s="26">
        <v>0.97789999999999999</v>
      </c>
      <c r="O7" s="30">
        <v>0.12245</v>
      </c>
      <c r="P7" s="31">
        <v>6.3000000000000003E-4</v>
      </c>
      <c r="Q7" s="20">
        <v>2065</v>
      </c>
      <c r="R7" s="12">
        <v>25</v>
      </c>
      <c r="S7" s="20">
        <v>2132</v>
      </c>
      <c r="T7" s="12">
        <v>46</v>
      </c>
      <c r="U7" s="12">
        <v>1992.2</v>
      </c>
      <c r="V7" s="13">
        <v>9.1999999999999993</v>
      </c>
      <c r="Y7" s="22">
        <f t="shared" ref="Y7:Y70" si="0">100-(1-(S7/Q7))*100</f>
        <v>103.24455205811138</v>
      </c>
      <c r="Z7" s="21">
        <f t="shared" ref="Z7:Z70" si="1">100-(1-(S7/U7))*100</f>
        <v>107.01736773416324</v>
      </c>
    </row>
    <row r="8" spans="1:29" s="8" customFormat="1" ht="20.100000000000001" customHeight="1" x14ac:dyDescent="0.2">
      <c r="A8" s="32" t="s">
        <v>310</v>
      </c>
      <c r="B8" s="12" t="s">
        <v>171</v>
      </c>
      <c r="C8" s="22">
        <v>355</v>
      </c>
      <c r="D8" s="21">
        <v>32</v>
      </c>
      <c r="E8" s="20">
        <v>89.8</v>
      </c>
      <c r="F8" s="21">
        <v>8.1</v>
      </c>
      <c r="G8" s="20">
        <v>980</v>
      </c>
      <c r="H8" s="21">
        <v>76</v>
      </c>
      <c r="I8" s="37">
        <v>3.97</v>
      </c>
      <c r="J8" s="26">
        <v>12.7</v>
      </c>
      <c r="K8" s="26">
        <v>0.13</v>
      </c>
      <c r="L8" s="26">
        <v>0.51619999999999999</v>
      </c>
      <c r="M8" s="26">
        <v>6.8999999999999999E-3</v>
      </c>
      <c r="N8" s="26">
        <v>0.93332000000000004</v>
      </c>
      <c r="O8" s="30">
        <v>0.17879999999999999</v>
      </c>
      <c r="P8" s="31">
        <v>9.5E-4</v>
      </c>
      <c r="Q8" s="20">
        <v>2657.8</v>
      </c>
      <c r="R8" s="12">
        <v>9.6999999999999993</v>
      </c>
      <c r="S8" s="20">
        <v>2683</v>
      </c>
      <c r="T8" s="12">
        <v>29</v>
      </c>
      <c r="U8" s="12">
        <v>2641.7</v>
      </c>
      <c r="V8" s="13">
        <v>8.8000000000000007</v>
      </c>
      <c r="Y8" s="22">
        <f t="shared" si="0"/>
        <v>100.94815260741967</v>
      </c>
      <c r="Z8" s="21">
        <f t="shared" si="1"/>
        <v>101.56338721277966</v>
      </c>
    </row>
    <row r="9" spans="1:29" s="8" customFormat="1" ht="20.100000000000001" customHeight="1" x14ac:dyDescent="0.2">
      <c r="A9" s="32" t="s">
        <v>310</v>
      </c>
      <c r="B9" s="12" t="s">
        <v>185</v>
      </c>
      <c r="C9" s="22">
        <v>248.8</v>
      </c>
      <c r="D9" s="21">
        <v>6.1</v>
      </c>
      <c r="E9" s="20">
        <v>37.200000000000003</v>
      </c>
      <c r="F9" s="21">
        <v>1.4</v>
      </c>
      <c r="G9" s="20">
        <v>288</v>
      </c>
      <c r="H9" s="21">
        <v>12</v>
      </c>
      <c r="I9" s="37">
        <v>6.79</v>
      </c>
      <c r="J9" s="26">
        <v>5.56</v>
      </c>
      <c r="K9" s="26">
        <v>0.1</v>
      </c>
      <c r="L9" s="26">
        <v>0.3463</v>
      </c>
      <c r="M9" s="26">
        <v>4.5999999999999999E-3</v>
      </c>
      <c r="N9" s="26">
        <v>0.89498</v>
      </c>
      <c r="O9" s="30">
        <v>0.11679</v>
      </c>
      <c r="P9" s="31">
        <v>7.2000000000000005E-4</v>
      </c>
      <c r="Q9" s="20">
        <v>1910</v>
      </c>
      <c r="R9" s="12">
        <v>16</v>
      </c>
      <c r="S9" s="20">
        <v>1917</v>
      </c>
      <c r="T9" s="12">
        <v>22</v>
      </c>
      <c r="U9" s="12">
        <v>1908</v>
      </c>
      <c r="V9" s="13">
        <v>11</v>
      </c>
      <c r="Y9" s="22">
        <f t="shared" si="0"/>
        <v>100.36649214659685</v>
      </c>
      <c r="Z9" s="21">
        <f t="shared" si="1"/>
        <v>100.47169811320755</v>
      </c>
    </row>
    <row r="10" spans="1:29" s="8" customFormat="1" ht="20.100000000000001" customHeight="1" x14ac:dyDescent="0.2">
      <c r="A10" s="32" t="s">
        <v>310</v>
      </c>
      <c r="B10" s="12" t="s">
        <v>187</v>
      </c>
      <c r="C10" s="22">
        <v>240</v>
      </c>
      <c r="D10" s="21">
        <v>28</v>
      </c>
      <c r="E10" s="20">
        <v>26.2</v>
      </c>
      <c r="F10" s="21">
        <v>4</v>
      </c>
      <c r="G10" s="20">
        <v>216</v>
      </c>
      <c r="H10" s="21">
        <v>28</v>
      </c>
      <c r="I10" s="37">
        <v>9.7200000000000006</v>
      </c>
      <c r="J10" s="26">
        <v>5.91</v>
      </c>
      <c r="K10" s="26">
        <v>0.1</v>
      </c>
      <c r="L10" s="26">
        <v>0.36799999999999999</v>
      </c>
      <c r="M10" s="26">
        <v>6.6E-3</v>
      </c>
      <c r="N10" s="26">
        <v>0.93967999999999996</v>
      </c>
      <c r="O10" s="30">
        <v>0.1162</v>
      </c>
      <c r="P10" s="31">
        <v>8.4000000000000003E-4</v>
      </c>
      <c r="Q10" s="20">
        <v>1963</v>
      </c>
      <c r="R10" s="12">
        <v>15</v>
      </c>
      <c r="S10" s="20">
        <v>2020</v>
      </c>
      <c r="T10" s="12">
        <v>31</v>
      </c>
      <c r="U10" s="12">
        <v>1898</v>
      </c>
      <c r="V10" s="13">
        <v>13</v>
      </c>
      <c r="Y10" s="22">
        <f t="shared" si="0"/>
        <v>102.90371879775853</v>
      </c>
      <c r="Z10" s="21">
        <f t="shared" si="1"/>
        <v>106.42781875658589</v>
      </c>
    </row>
    <row r="11" spans="1:29" s="8" customFormat="1" ht="20.100000000000001" customHeight="1" x14ac:dyDescent="0.2">
      <c r="A11" s="32" t="s">
        <v>310</v>
      </c>
      <c r="B11" s="12" t="s">
        <v>173</v>
      </c>
      <c r="C11" s="22">
        <v>400</v>
      </c>
      <c r="D11" s="21">
        <v>23</v>
      </c>
      <c r="E11" s="20">
        <v>93.1</v>
      </c>
      <c r="F11" s="21">
        <v>4.3</v>
      </c>
      <c r="G11" s="20">
        <v>720</v>
      </c>
      <c r="H11" s="21">
        <v>42</v>
      </c>
      <c r="I11" s="37">
        <v>4.3230000000000004</v>
      </c>
      <c r="J11" s="26">
        <v>5.4169999999999998</v>
      </c>
      <c r="K11" s="26">
        <v>0.08</v>
      </c>
      <c r="L11" s="26">
        <v>0.34549999999999997</v>
      </c>
      <c r="M11" s="26">
        <v>6.8999999999999999E-3</v>
      </c>
      <c r="N11" s="26">
        <v>0.93845999999999996</v>
      </c>
      <c r="O11" s="30">
        <v>0.11411</v>
      </c>
      <c r="P11" s="31">
        <v>8.0000000000000004E-4</v>
      </c>
      <c r="Q11" s="20">
        <v>1887</v>
      </c>
      <c r="R11" s="12">
        <v>13</v>
      </c>
      <c r="S11" s="20">
        <v>1913</v>
      </c>
      <c r="T11" s="12">
        <v>33</v>
      </c>
      <c r="U11" s="12">
        <v>1866</v>
      </c>
      <c r="V11" s="13">
        <v>13</v>
      </c>
      <c r="Y11" s="22">
        <f t="shared" si="0"/>
        <v>101.37784843667197</v>
      </c>
      <c r="Z11" s="21">
        <f t="shared" si="1"/>
        <v>102.51875669882099</v>
      </c>
    </row>
    <row r="12" spans="1:29" s="8" customFormat="1" ht="20.100000000000001" customHeight="1" x14ac:dyDescent="0.2">
      <c r="A12" s="32" t="s">
        <v>310</v>
      </c>
      <c r="B12" s="12" t="s">
        <v>175</v>
      </c>
      <c r="C12" s="22">
        <v>99</v>
      </c>
      <c r="D12" s="21">
        <v>9.6</v>
      </c>
      <c r="E12" s="20">
        <v>20.2</v>
      </c>
      <c r="F12" s="21">
        <v>1.4</v>
      </c>
      <c r="G12" s="20">
        <v>175</v>
      </c>
      <c r="H12" s="21">
        <v>11</v>
      </c>
      <c r="I12" s="37">
        <v>4.84</v>
      </c>
      <c r="J12" s="26">
        <v>7.1829999999999998</v>
      </c>
      <c r="K12" s="26">
        <v>6.6000000000000003E-2</v>
      </c>
      <c r="L12" s="26">
        <v>0.39629999999999999</v>
      </c>
      <c r="M12" s="26">
        <v>3.3E-3</v>
      </c>
      <c r="N12" s="26">
        <v>0.10730000000000001</v>
      </c>
      <c r="O12" s="30">
        <v>0.13020000000000001</v>
      </c>
      <c r="P12" s="31">
        <v>1.8E-3</v>
      </c>
      <c r="Q12" s="20">
        <v>2136.8000000000002</v>
      </c>
      <c r="R12" s="12">
        <v>7</v>
      </c>
      <c r="S12" s="20">
        <v>2152</v>
      </c>
      <c r="T12" s="12">
        <v>15</v>
      </c>
      <c r="U12" s="12">
        <v>2100</v>
      </c>
      <c r="V12" s="13">
        <v>24</v>
      </c>
      <c r="Y12" s="22">
        <f t="shared" si="0"/>
        <v>100.7113440658929</v>
      </c>
      <c r="Z12" s="21">
        <f t="shared" si="1"/>
        <v>102.47619047619048</v>
      </c>
    </row>
    <row r="13" spans="1:29" s="8" customFormat="1" ht="20.100000000000001" customHeight="1" x14ac:dyDescent="0.2">
      <c r="A13" s="32" t="s">
        <v>310</v>
      </c>
      <c r="B13" s="12" t="s">
        <v>189</v>
      </c>
      <c r="C13" s="22">
        <v>175.2</v>
      </c>
      <c r="D13" s="21">
        <v>7</v>
      </c>
      <c r="E13" s="20">
        <v>90.9</v>
      </c>
      <c r="F13" s="21">
        <v>6.4</v>
      </c>
      <c r="G13" s="20">
        <v>739</v>
      </c>
      <c r="H13" s="21">
        <v>51</v>
      </c>
      <c r="I13" s="37">
        <v>1.88</v>
      </c>
      <c r="J13" s="26">
        <v>6.5</v>
      </c>
      <c r="K13" s="26">
        <v>0.2</v>
      </c>
      <c r="L13" s="26">
        <v>0.37990000000000002</v>
      </c>
      <c r="M13" s="26">
        <v>6.3E-3</v>
      </c>
      <c r="N13" s="26">
        <v>0.89978000000000002</v>
      </c>
      <c r="O13" s="30">
        <v>0.1235</v>
      </c>
      <c r="P13" s="31">
        <v>2.0999999999999999E-3</v>
      </c>
      <c r="Q13" s="20">
        <v>2045</v>
      </c>
      <c r="R13" s="12">
        <v>27</v>
      </c>
      <c r="S13" s="20">
        <v>2076</v>
      </c>
      <c r="T13" s="12">
        <v>30</v>
      </c>
      <c r="U13" s="12">
        <v>2006</v>
      </c>
      <c r="V13" s="13">
        <v>30</v>
      </c>
      <c r="Y13" s="22">
        <f t="shared" si="0"/>
        <v>101.5158924205379</v>
      </c>
      <c r="Z13" s="21">
        <f t="shared" si="1"/>
        <v>103.48953140578266</v>
      </c>
    </row>
    <row r="14" spans="1:29" s="8" customFormat="1" ht="20.100000000000001" customHeight="1" x14ac:dyDescent="0.2">
      <c r="A14" s="32" t="s">
        <v>310</v>
      </c>
      <c r="B14" s="12" t="s">
        <v>191</v>
      </c>
      <c r="C14" s="22">
        <v>335</v>
      </c>
      <c r="D14" s="21">
        <v>15</v>
      </c>
      <c r="E14" s="20">
        <v>45.9</v>
      </c>
      <c r="F14" s="21">
        <v>2.8</v>
      </c>
      <c r="G14" s="20">
        <v>381</v>
      </c>
      <c r="H14" s="21">
        <v>24</v>
      </c>
      <c r="I14" s="37">
        <v>7.24</v>
      </c>
      <c r="J14" s="26">
        <v>6.64</v>
      </c>
      <c r="K14" s="26">
        <v>0.16</v>
      </c>
      <c r="L14" s="26">
        <v>0.38900000000000001</v>
      </c>
      <c r="M14" s="26">
        <v>0.01</v>
      </c>
      <c r="N14" s="26">
        <v>0.96328000000000003</v>
      </c>
      <c r="O14" s="30">
        <v>0.1217</v>
      </c>
      <c r="P14" s="31">
        <v>1.1000000000000001E-3</v>
      </c>
      <c r="Q14" s="20">
        <v>2064</v>
      </c>
      <c r="R14" s="12">
        <v>21</v>
      </c>
      <c r="S14" s="20">
        <v>2118</v>
      </c>
      <c r="T14" s="12">
        <v>47</v>
      </c>
      <c r="U14" s="12">
        <v>1982</v>
      </c>
      <c r="V14" s="13">
        <v>16</v>
      </c>
      <c r="Y14" s="22">
        <f t="shared" si="0"/>
        <v>102.61627906976744</v>
      </c>
      <c r="Z14" s="21">
        <f t="shared" si="1"/>
        <v>106.86175580221997</v>
      </c>
    </row>
    <row r="15" spans="1:29" s="8" customFormat="1" ht="20.100000000000001" customHeight="1" x14ac:dyDescent="0.2">
      <c r="A15" s="32" t="s">
        <v>310</v>
      </c>
      <c r="B15" s="12" t="s">
        <v>192</v>
      </c>
      <c r="C15" s="22">
        <v>255</v>
      </c>
      <c r="D15" s="21">
        <v>30</v>
      </c>
      <c r="E15" s="20">
        <v>57.7</v>
      </c>
      <c r="F15" s="21">
        <v>4.5999999999999996</v>
      </c>
      <c r="G15" s="20">
        <v>392</v>
      </c>
      <c r="H15" s="21">
        <v>43</v>
      </c>
      <c r="I15" s="37">
        <v>4.5199999999999996</v>
      </c>
      <c r="J15" s="26">
        <v>5.29</v>
      </c>
      <c r="K15" s="26">
        <v>0.14000000000000001</v>
      </c>
      <c r="L15" s="26">
        <v>0.33050000000000002</v>
      </c>
      <c r="M15" s="26">
        <v>9.4999999999999998E-3</v>
      </c>
      <c r="N15" s="26">
        <v>0.84821999999999997</v>
      </c>
      <c r="O15" s="30">
        <v>0.11550000000000001</v>
      </c>
      <c r="P15" s="31">
        <v>1.8E-3</v>
      </c>
      <c r="Q15" s="20">
        <v>1867</v>
      </c>
      <c r="R15" s="12">
        <v>22</v>
      </c>
      <c r="S15" s="20">
        <v>1841</v>
      </c>
      <c r="T15" s="12">
        <v>46</v>
      </c>
      <c r="U15" s="12">
        <v>1887</v>
      </c>
      <c r="V15" s="13">
        <v>28</v>
      </c>
      <c r="Y15" s="22">
        <f t="shared" si="0"/>
        <v>98.607391537225496</v>
      </c>
      <c r="Z15" s="21">
        <f t="shared" si="1"/>
        <v>97.562268150503442</v>
      </c>
    </row>
    <row r="16" spans="1:29" s="8" customFormat="1" ht="20.100000000000001" customHeight="1" x14ac:dyDescent="0.2">
      <c r="A16" s="32" t="s">
        <v>310</v>
      </c>
      <c r="B16" s="12" t="s">
        <v>193</v>
      </c>
      <c r="C16" s="22">
        <v>154</v>
      </c>
      <c r="D16" s="21">
        <v>18</v>
      </c>
      <c r="E16" s="20">
        <v>42</v>
      </c>
      <c r="F16" s="21">
        <v>5.3</v>
      </c>
      <c r="G16" s="20">
        <v>319</v>
      </c>
      <c r="H16" s="21">
        <v>41</v>
      </c>
      <c r="I16" s="37">
        <v>3.6669999999999998</v>
      </c>
      <c r="J16" s="26">
        <v>5.9009999999999998</v>
      </c>
      <c r="K16" s="26">
        <v>6.8000000000000005E-2</v>
      </c>
      <c r="L16" s="26">
        <v>0.37019999999999997</v>
      </c>
      <c r="M16" s="26">
        <v>5.3E-3</v>
      </c>
      <c r="N16" s="26">
        <v>0.82318999999999998</v>
      </c>
      <c r="O16" s="30">
        <v>0.11552</v>
      </c>
      <c r="P16" s="31">
        <v>9.3000000000000005E-4</v>
      </c>
      <c r="Q16" s="20">
        <v>1961</v>
      </c>
      <c r="R16" s="12">
        <v>10</v>
      </c>
      <c r="S16" s="20">
        <v>2030</v>
      </c>
      <c r="T16" s="12">
        <v>25</v>
      </c>
      <c r="U16" s="12">
        <v>1888</v>
      </c>
      <c r="V16" s="13">
        <v>14</v>
      </c>
      <c r="Y16" s="22">
        <f t="shared" si="0"/>
        <v>103.51861295257521</v>
      </c>
      <c r="Z16" s="21">
        <f t="shared" si="1"/>
        <v>107.52118644067797</v>
      </c>
    </row>
    <row r="17" spans="1:26" s="8" customFormat="1" ht="20.100000000000001" customHeight="1" x14ac:dyDescent="0.2">
      <c r="A17" s="32" t="s">
        <v>310</v>
      </c>
      <c r="B17" s="12" t="s">
        <v>176</v>
      </c>
      <c r="C17" s="22">
        <v>218</v>
      </c>
      <c r="D17" s="21">
        <v>28</v>
      </c>
      <c r="E17" s="20">
        <v>195</v>
      </c>
      <c r="F17" s="21">
        <v>18</v>
      </c>
      <c r="G17" s="20">
        <v>1840</v>
      </c>
      <c r="H17" s="21">
        <v>150</v>
      </c>
      <c r="I17" s="37">
        <v>1.2</v>
      </c>
      <c r="J17" s="26">
        <v>9</v>
      </c>
      <c r="K17" s="26">
        <v>0.12</v>
      </c>
      <c r="L17" s="26">
        <v>0.44469999999999998</v>
      </c>
      <c r="M17" s="26">
        <v>7.4999999999999997E-3</v>
      </c>
      <c r="N17" s="26">
        <v>0.65447</v>
      </c>
      <c r="O17" s="30">
        <v>0.14610000000000001</v>
      </c>
      <c r="P17" s="31">
        <v>1.9E-3</v>
      </c>
      <c r="Q17" s="20">
        <v>2338</v>
      </c>
      <c r="R17" s="12">
        <v>12</v>
      </c>
      <c r="S17" s="20">
        <v>2371</v>
      </c>
      <c r="T17" s="12">
        <v>33</v>
      </c>
      <c r="U17" s="12">
        <v>2300</v>
      </c>
      <c r="V17" s="13">
        <v>23</v>
      </c>
      <c r="Y17" s="22">
        <f t="shared" si="0"/>
        <v>101.41146278870829</v>
      </c>
      <c r="Z17" s="21">
        <f t="shared" si="1"/>
        <v>103.08695652173914</v>
      </c>
    </row>
    <row r="18" spans="1:26" s="8" customFormat="1" ht="20.100000000000001" customHeight="1" x14ac:dyDescent="0.2">
      <c r="A18" s="32" t="s">
        <v>310</v>
      </c>
      <c r="B18" s="12" t="s">
        <v>177</v>
      </c>
      <c r="C18" s="22">
        <v>401</v>
      </c>
      <c r="D18" s="21">
        <v>40</v>
      </c>
      <c r="E18" s="20">
        <v>27.5</v>
      </c>
      <c r="F18" s="21">
        <v>3.3</v>
      </c>
      <c r="G18" s="20">
        <v>198</v>
      </c>
      <c r="H18" s="21">
        <v>16</v>
      </c>
      <c r="I18" s="37">
        <v>15.2</v>
      </c>
      <c r="J18" s="26">
        <v>5.4729999999999999</v>
      </c>
      <c r="K18" s="26">
        <v>4.1000000000000002E-2</v>
      </c>
      <c r="L18" s="26">
        <v>0.34200000000000003</v>
      </c>
      <c r="M18" s="26">
        <v>3.8E-3</v>
      </c>
      <c r="N18" s="26">
        <v>0.84494999999999998</v>
      </c>
      <c r="O18" s="30">
        <v>0.11524</v>
      </c>
      <c r="P18" s="31">
        <v>7.2000000000000005E-4</v>
      </c>
      <c r="Q18" s="20">
        <v>1896.3</v>
      </c>
      <c r="R18" s="12">
        <v>6.4</v>
      </c>
      <c r="S18" s="20">
        <v>1896</v>
      </c>
      <c r="T18" s="12">
        <v>18</v>
      </c>
      <c r="U18" s="12">
        <v>1883</v>
      </c>
      <c r="V18" s="13">
        <v>11</v>
      </c>
      <c r="Y18" s="22">
        <f t="shared" si="0"/>
        <v>99.984179718398991</v>
      </c>
      <c r="Z18" s="21">
        <f t="shared" si="1"/>
        <v>100.69038767923526</v>
      </c>
    </row>
    <row r="19" spans="1:26" s="8" customFormat="1" ht="20.100000000000001" customHeight="1" x14ac:dyDescent="0.2">
      <c r="A19" s="32" t="s">
        <v>310</v>
      </c>
      <c r="B19" s="12" t="s">
        <v>178</v>
      </c>
      <c r="C19" s="22">
        <v>719</v>
      </c>
      <c r="D19" s="21">
        <v>68</v>
      </c>
      <c r="E19" s="20">
        <v>120</v>
      </c>
      <c r="F19" s="21">
        <v>10</v>
      </c>
      <c r="G19" s="20">
        <v>902</v>
      </c>
      <c r="H19" s="21">
        <v>74</v>
      </c>
      <c r="I19" s="37">
        <v>5.9779999999999998</v>
      </c>
      <c r="J19" s="26">
        <v>5.5119999999999996</v>
      </c>
      <c r="K19" s="26">
        <v>9.9000000000000005E-2</v>
      </c>
      <c r="L19" s="26">
        <v>0.34970000000000001</v>
      </c>
      <c r="M19" s="26">
        <v>5.7000000000000002E-3</v>
      </c>
      <c r="N19" s="26">
        <v>0.75688999999999995</v>
      </c>
      <c r="O19" s="30">
        <v>0.1138</v>
      </c>
      <c r="P19" s="31">
        <v>1.2999999999999999E-3</v>
      </c>
      <c r="Q19" s="20">
        <v>1902</v>
      </c>
      <c r="R19" s="12">
        <v>15</v>
      </c>
      <c r="S19" s="20">
        <v>1933</v>
      </c>
      <c r="T19" s="12">
        <v>27</v>
      </c>
      <c r="U19" s="12">
        <v>1861</v>
      </c>
      <c r="V19" s="13">
        <v>21</v>
      </c>
      <c r="Y19" s="22">
        <f t="shared" si="0"/>
        <v>101.62986330178758</v>
      </c>
      <c r="Z19" s="21">
        <f t="shared" si="1"/>
        <v>103.86888769478774</v>
      </c>
    </row>
    <row r="20" spans="1:26" s="8" customFormat="1" ht="20.100000000000001" customHeight="1" x14ac:dyDescent="0.2">
      <c r="A20" s="32" t="s">
        <v>310</v>
      </c>
      <c r="B20" s="12" t="s">
        <v>179</v>
      </c>
      <c r="C20" s="22">
        <v>391</v>
      </c>
      <c r="D20" s="21">
        <v>31</v>
      </c>
      <c r="E20" s="20">
        <v>89</v>
      </c>
      <c r="F20" s="21">
        <v>11</v>
      </c>
      <c r="G20" s="20">
        <v>862</v>
      </c>
      <c r="H20" s="21">
        <v>60</v>
      </c>
      <c r="I20" s="37">
        <v>4.6900000000000004</v>
      </c>
      <c r="J20" s="26">
        <v>13.11</v>
      </c>
      <c r="K20" s="26">
        <v>0.28000000000000003</v>
      </c>
      <c r="L20" s="26">
        <v>0.51600000000000001</v>
      </c>
      <c r="M20" s="26">
        <v>1.0999999999999999E-2</v>
      </c>
      <c r="N20" s="26">
        <v>0.95906000000000002</v>
      </c>
      <c r="O20" s="30">
        <v>0.1832</v>
      </c>
      <c r="P20" s="31">
        <v>1.1999999999999999E-3</v>
      </c>
      <c r="Q20" s="20">
        <v>2687</v>
      </c>
      <c r="R20" s="12">
        <v>20</v>
      </c>
      <c r="S20" s="20">
        <v>2680</v>
      </c>
      <c r="T20" s="12">
        <v>48</v>
      </c>
      <c r="U20" s="12">
        <v>2682</v>
      </c>
      <c r="V20" s="13">
        <v>11</v>
      </c>
      <c r="Y20" s="22">
        <f t="shared" si="0"/>
        <v>99.739486416077412</v>
      </c>
      <c r="Z20" s="21">
        <f t="shared" si="1"/>
        <v>99.925428784489185</v>
      </c>
    </row>
    <row r="21" spans="1:26" s="8" customFormat="1" ht="20.100000000000001" customHeight="1" x14ac:dyDescent="0.2">
      <c r="A21" s="32" t="s">
        <v>310</v>
      </c>
      <c r="B21" s="12" t="s">
        <v>196</v>
      </c>
      <c r="C21" s="22">
        <v>483</v>
      </c>
      <c r="D21" s="21">
        <v>39</v>
      </c>
      <c r="E21" s="20">
        <v>57.7</v>
      </c>
      <c r="F21" s="21">
        <v>4.7</v>
      </c>
      <c r="G21" s="20">
        <v>376.1</v>
      </c>
      <c r="H21" s="21">
        <v>8.4</v>
      </c>
      <c r="I21" s="37">
        <v>8.5</v>
      </c>
      <c r="J21" s="26">
        <v>6.14</v>
      </c>
      <c r="K21" s="26">
        <v>0.19</v>
      </c>
      <c r="L21" s="26">
        <v>0.36199999999999999</v>
      </c>
      <c r="M21" s="26">
        <v>0.01</v>
      </c>
      <c r="N21" s="26">
        <v>0.95420000000000005</v>
      </c>
      <c r="O21" s="30">
        <v>0.12239999999999999</v>
      </c>
      <c r="P21" s="31">
        <v>1.1000000000000001E-3</v>
      </c>
      <c r="Q21" s="20">
        <v>1996</v>
      </c>
      <c r="R21" s="12">
        <v>27</v>
      </c>
      <c r="S21" s="20">
        <v>1993</v>
      </c>
      <c r="T21" s="12">
        <v>49</v>
      </c>
      <c r="U21" s="12">
        <v>1991</v>
      </c>
      <c r="V21" s="13">
        <v>16</v>
      </c>
      <c r="Y21" s="22">
        <f t="shared" si="0"/>
        <v>99.849699398797597</v>
      </c>
      <c r="Z21" s="21">
        <f t="shared" si="1"/>
        <v>100.1004520341537</v>
      </c>
    </row>
    <row r="22" spans="1:26" s="8" customFormat="1" ht="20.100000000000001" customHeight="1" x14ac:dyDescent="0.2">
      <c r="A22" s="32" t="s">
        <v>310</v>
      </c>
      <c r="B22" s="12" t="s">
        <v>198</v>
      </c>
      <c r="C22" s="22">
        <v>602</v>
      </c>
      <c r="D22" s="21">
        <v>59</v>
      </c>
      <c r="E22" s="20">
        <v>23.5</v>
      </c>
      <c r="F22" s="21">
        <v>1.6</v>
      </c>
      <c r="G22" s="20">
        <v>195.1</v>
      </c>
      <c r="H22" s="21">
        <v>7.6</v>
      </c>
      <c r="I22" s="37">
        <v>25</v>
      </c>
      <c r="J22" s="26">
        <v>5.5990000000000002</v>
      </c>
      <c r="K22" s="26">
        <v>9.7000000000000003E-2</v>
      </c>
      <c r="L22" s="26">
        <v>0.35499999999999998</v>
      </c>
      <c r="M22" s="26">
        <v>7.6E-3</v>
      </c>
      <c r="N22" s="26">
        <v>0.93806999999999996</v>
      </c>
      <c r="O22" s="30">
        <v>0.1139</v>
      </c>
      <c r="P22" s="31">
        <v>1.4E-3</v>
      </c>
      <c r="Q22" s="20">
        <v>1916</v>
      </c>
      <c r="R22" s="12">
        <v>15</v>
      </c>
      <c r="S22" s="20">
        <v>1958</v>
      </c>
      <c r="T22" s="12">
        <v>36</v>
      </c>
      <c r="U22" s="12">
        <v>1862</v>
      </c>
      <c r="V22" s="13">
        <v>22</v>
      </c>
      <c r="Y22" s="22">
        <f t="shared" si="0"/>
        <v>102.19206680584551</v>
      </c>
      <c r="Z22" s="21">
        <f t="shared" si="1"/>
        <v>105.15574650912998</v>
      </c>
    </row>
    <row r="23" spans="1:26" s="8" customFormat="1" ht="20.100000000000001" customHeight="1" x14ac:dyDescent="0.2">
      <c r="A23" s="32" t="s">
        <v>310</v>
      </c>
      <c r="B23" s="12" t="s">
        <v>201</v>
      </c>
      <c r="C23" s="22">
        <v>245</v>
      </c>
      <c r="D23" s="21">
        <v>42</v>
      </c>
      <c r="E23" s="20">
        <v>76</v>
      </c>
      <c r="F23" s="21">
        <v>23</v>
      </c>
      <c r="G23" s="20">
        <v>281</v>
      </c>
      <c r="H23" s="21">
        <v>33</v>
      </c>
      <c r="I23" s="37">
        <v>3.48</v>
      </c>
      <c r="J23" s="26">
        <v>10.83</v>
      </c>
      <c r="K23" s="26">
        <v>0.28000000000000003</v>
      </c>
      <c r="L23" s="26">
        <v>0.47449999999999998</v>
      </c>
      <c r="M23" s="26">
        <v>9.2999999999999992E-3</v>
      </c>
      <c r="N23" s="26">
        <v>0.96065</v>
      </c>
      <c r="O23" s="30">
        <v>0.16639999999999999</v>
      </c>
      <c r="P23" s="31">
        <v>1.2999999999999999E-3</v>
      </c>
      <c r="Q23" s="20">
        <v>2508</v>
      </c>
      <c r="R23" s="12">
        <v>24</v>
      </c>
      <c r="S23" s="20">
        <v>2503</v>
      </c>
      <c r="T23" s="12">
        <v>40</v>
      </c>
      <c r="U23" s="12">
        <v>2521</v>
      </c>
      <c r="V23" s="13">
        <v>13</v>
      </c>
      <c r="Y23" s="22">
        <f t="shared" si="0"/>
        <v>99.800637958532704</v>
      </c>
      <c r="Z23" s="21">
        <f t="shared" si="1"/>
        <v>99.28599761999206</v>
      </c>
    </row>
    <row r="24" spans="1:26" s="8" customFormat="1" ht="20.100000000000001" customHeight="1" x14ac:dyDescent="0.2">
      <c r="A24" s="32" t="s">
        <v>310</v>
      </c>
      <c r="B24" s="12" t="s">
        <v>203</v>
      </c>
      <c r="C24" s="22">
        <v>589</v>
      </c>
      <c r="D24" s="21">
        <v>59</v>
      </c>
      <c r="E24" s="20">
        <v>391</v>
      </c>
      <c r="F24" s="21">
        <v>38</v>
      </c>
      <c r="G24" s="20">
        <v>4340</v>
      </c>
      <c r="H24" s="21">
        <v>400</v>
      </c>
      <c r="I24" s="37">
        <v>1.514</v>
      </c>
      <c r="J24" s="26">
        <v>13.99</v>
      </c>
      <c r="K24" s="26">
        <v>0.41</v>
      </c>
      <c r="L24" s="26">
        <v>0.53</v>
      </c>
      <c r="M24" s="26">
        <v>1.7999999999999999E-2</v>
      </c>
      <c r="N24" s="26">
        <v>0.93091000000000002</v>
      </c>
      <c r="O24" s="30">
        <v>0.19089999999999999</v>
      </c>
      <c r="P24" s="31">
        <v>2.3999999999999998E-3</v>
      </c>
      <c r="Q24" s="20">
        <v>2749</v>
      </c>
      <c r="R24" s="12">
        <v>28</v>
      </c>
      <c r="S24" s="20">
        <v>2739</v>
      </c>
      <c r="T24" s="12">
        <v>76</v>
      </c>
      <c r="U24" s="12">
        <v>2750</v>
      </c>
      <c r="V24" s="13">
        <v>20</v>
      </c>
      <c r="Y24" s="22">
        <f t="shared" si="0"/>
        <v>99.636231356857039</v>
      </c>
      <c r="Z24" s="21">
        <f t="shared" si="1"/>
        <v>99.6</v>
      </c>
    </row>
    <row r="25" spans="1:26" s="8" customFormat="1" ht="20.100000000000001" customHeight="1" x14ac:dyDescent="0.2">
      <c r="A25" s="32" t="s">
        <v>310</v>
      </c>
      <c r="B25" s="12" t="s">
        <v>204</v>
      </c>
      <c r="C25" s="22">
        <v>396</v>
      </c>
      <c r="D25" s="21">
        <v>46</v>
      </c>
      <c r="E25" s="20">
        <v>109</v>
      </c>
      <c r="F25" s="21">
        <v>10</v>
      </c>
      <c r="G25" s="20">
        <v>892</v>
      </c>
      <c r="H25" s="21">
        <v>72</v>
      </c>
      <c r="I25" s="37">
        <v>3.577</v>
      </c>
      <c r="J25" s="26">
        <v>6.24</v>
      </c>
      <c r="K25" s="26">
        <v>0.12</v>
      </c>
      <c r="L25" s="26">
        <v>0.36899999999999999</v>
      </c>
      <c r="M25" s="26">
        <v>6.4000000000000003E-3</v>
      </c>
      <c r="N25" s="26">
        <v>0.90303999999999995</v>
      </c>
      <c r="O25" s="30">
        <v>0.1221</v>
      </c>
      <c r="P25" s="31">
        <v>1.5E-3</v>
      </c>
      <c r="Q25" s="20">
        <v>2009</v>
      </c>
      <c r="R25" s="12">
        <v>18</v>
      </c>
      <c r="S25" s="20">
        <v>2025</v>
      </c>
      <c r="T25" s="12">
        <v>30</v>
      </c>
      <c r="U25" s="12">
        <v>1986</v>
      </c>
      <c r="V25" s="13">
        <v>22</v>
      </c>
      <c r="Y25" s="22">
        <f t="shared" si="0"/>
        <v>100.79641612742658</v>
      </c>
      <c r="Z25" s="21">
        <f t="shared" si="1"/>
        <v>101.96374622356494</v>
      </c>
    </row>
    <row r="26" spans="1:26" s="8" customFormat="1" ht="20.100000000000001" customHeight="1" x14ac:dyDescent="0.2">
      <c r="A26" s="32" t="s">
        <v>310</v>
      </c>
      <c r="B26" s="12" t="s">
        <v>205</v>
      </c>
      <c r="C26" s="22">
        <v>450</v>
      </c>
      <c r="D26" s="21">
        <v>99</v>
      </c>
      <c r="E26" s="20">
        <v>52</v>
      </c>
      <c r="F26" s="21">
        <v>12</v>
      </c>
      <c r="G26" s="20">
        <v>405</v>
      </c>
      <c r="H26" s="21">
        <v>87</v>
      </c>
      <c r="I26" s="37">
        <v>9.0299999999999994</v>
      </c>
      <c r="J26" s="26">
        <v>5.55</v>
      </c>
      <c r="K26" s="26">
        <v>9.6000000000000002E-2</v>
      </c>
      <c r="L26" s="26">
        <v>0.34810000000000002</v>
      </c>
      <c r="M26" s="26">
        <v>6.4999999999999997E-3</v>
      </c>
      <c r="N26" s="26">
        <v>0.96536</v>
      </c>
      <c r="O26" s="30">
        <v>0.11507000000000001</v>
      </c>
      <c r="P26" s="31">
        <v>6.7000000000000002E-4</v>
      </c>
      <c r="Q26" s="20">
        <v>1913</v>
      </c>
      <c r="R26" s="12">
        <v>12</v>
      </c>
      <c r="S26" s="20">
        <v>1925</v>
      </c>
      <c r="T26" s="12">
        <v>31</v>
      </c>
      <c r="U26" s="12">
        <v>1883.7</v>
      </c>
      <c r="V26" s="13">
        <v>9.5</v>
      </c>
      <c r="Y26" s="22">
        <f t="shared" si="0"/>
        <v>100.62728698379509</v>
      </c>
      <c r="Z26" s="21">
        <f t="shared" si="1"/>
        <v>102.19249349684132</v>
      </c>
    </row>
    <row r="27" spans="1:26" s="8" customFormat="1" ht="20.100000000000001" customHeight="1" x14ac:dyDescent="0.2">
      <c r="A27" s="32" t="s">
        <v>310</v>
      </c>
      <c r="B27" s="12" t="s">
        <v>206</v>
      </c>
      <c r="C27" s="22">
        <v>113.7</v>
      </c>
      <c r="D27" s="21">
        <v>2.9</v>
      </c>
      <c r="E27" s="20">
        <v>43.3</v>
      </c>
      <c r="F27" s="21">
        <v>3.8</v>
      </c>
      <c r="G27" s="20">
        <v>362</v>
      </c>
      <c r="H27" s="21">
        <v>37</v>
      </c>
      <c r="I27" s="37">
        <v>2.69</v>
      </c>
      <c r="J27" s="26">
        <v>6.3620000000000001</v>
      </c>
      <c r="K27" s="26">
        <v>8.5000000000000006E-2</v>
      </c>
      <c r="L27" s="26">
        <v>0.3634</v>
      </c>
      <c r="M27" s="26">
        <v>5.8999999999999999E-3</v>
      </c>
      <c r="N27" s="26">
        <v>0.77981999999999996</v>
      </c>
      <c r="O27" s="30">
        <v>0.12559999999999999</v>
      </c>
      <c r="P27" s="31">
        <v>1.4E-3</v>
      </c>
      <c r="Q27" s="20">
        <v>2027</v>
      </c>
      <c r="R27" s="12">
        <v>12</v>
      </c>
      <c r="S27" s="20">
        <v>1998</v>
      </c>
      <c r="T27" s="12">
        <v>28</v>
      </c>
      <c r="U27" s="12">
        <v>2036</v>
      </c>
      <c r="V27" s="13">
        <v>20</v>
      </c>
      <c r="Y27" s="22">
        <f t="shared" si="0"/>
        <v>98.56931425752343</v>
      </c>
      <c r="Z27" s="21">
        <f t="shared" si="1"/>
        <v>98.1335952848723</v>
      </c>
    </row>
    <row r="28" spans="1:26" s="8" customFormat="1" ht="20.100000000000001" customHeight="1" x14ac:dyDescent="0.2">
      <c r="A28" s="32" t="s">
        <v>310</v>
      </c>
      <c r="B28" s="12" t="s">
        <v>208</v>
      </c>
      <c r="C28" s="22">
        <v>63</v>
      </c>
      <c r="D28" s="21">
        <v>10</v>
      </c>
      <c r="E28" s="20">
        <v>31.8</v>
      </c>
      <c r="F28" s="21">
        <v>6.4</v>
      </c>
      <c r="G28" s="20">
        <v>409</v>
      </c>
      <c r="H28" s="21">
        <v>77</v>
      </c>
      <c r="I28" s="37">
        <v>2.0390000000000001</v>
      </c>
      <c r="J28" s="26">
        <v>14.14</v>
      </c>
      <c r="K28" s="26">
        <v>0.28999999999999998</v>
      </c>
      <c r="L28" s="26">
        <v>0.54800000000000004</v>
      </c>
      <c r="M28" s="26">
        <v>0.01</v>
      </c>
      <c r="N28" s="26">
        <v>0.92503000000000002</v>
      </c>
      <c r="O28" s="30">
        <v>0.18729999999999999</v>
      </c>
      <c r="P28" s="31">
        <v>1.1999999999999999E-3</v>
      </c>
      <c r="Q28" s="20">
        <v>2759</v>
      </c>
      <c r="R28" s="12">
        <v>19</v>
      </c>
      <c r="S28" s="20">
        <v>2817</v>
      </c>
      <c r="T28" s="12">
        <v>44</v>
      </c>
      <c r="U28" s="12">
        <v>2718</v>
      </c>
      <c r="V28" s="13">
        <v>11</v>
      </c>
      <c r="Y28" s="22">
        <f t="shared" si="0"/>
        <v>102.10221094599493</v>
      </c>
      <c r="Z28" s="21">
        <f t="shared" si="1"/>
        <v>103.64238410596028</v>
      </c>
    </row>
    <row r="29" spans="1:26" s="8" customFormat="1" ht="20.100000000000001" customHeight="1" x14ac:dyDescent="0.2">
      <c r="A29" s="32" t="s">
        <v>310</v>
      </c>
      <c r="B29" s="12" t="s">
        <v>209</v>
      </c>
      <c r="C29" s="22">
        <v>107</v>
      </c>
      <c r="D29" s="21">
        <v>11</v>
      </c>
      <c r="E29" s="20">
        <v>88.5</v>
      </c>
      <c r="F29" s="21">
        <v>7.4</v>
      </c>
      <c r="G29" s="20">
        <v>709</v>
      </c>
      <c r="H29" s="21">
        <v>48</v>
      </c>
      <c r="I29" s="37">
        <v>1.19</v>
      </c>
      <c r="J29" s="26">
        <v>6.2290000000000001</v>
      </c>
      <c r="K29" s="26">
        <v>9.5000000000000001E-2</v>
      </c>
      <c r="L29" s="26">
        <v>0.36899999999999999</v>
      </c>
      <c r="M29" s="26">
        <v>5.4999999999999997E-3</v>
      </c>
      <c r="N29" s="26">
        <v>0.84943999999999997</v>
      </c>
      <c r="O29" s="30">
        <v>0.1222</v>
      </c>
      <c r="P29" s="31">
        <v>1.1999999999999999E-3</v>
      </c>
      <c r="Q29" s="20">
        <v>2008</v>
      </c>
      <c r="R29" s="12">
        <v>13</v>
      </c>
      <c r="S29" s="20">
        <v>2024</v>
      </c>
      <c r="T29" s="12">
        <v>26</v>
      </c>
      <c r="U29" s="12">
        <v>1992</v>
      </c>
      <c r="V29" s="13">
        <v>16</v>
      </c>
      <c r="Y29" s="22">
        <f t="shared" si="0"/>
        <v>100.79681274900398</v>
      </c>
      <c r="Z29" s="21">
        <f t="shared" si="1"/>
        <v>101.60642570281124</v>
      </c>
    </row>
    <row r="30" spans="1:26" s="8" customFormat="1" ht="20.100000000000001" customHeight="1" x14ac:dyDescent="0.2">
      <c r="A30" s="32" t="s">
        <v>310</v>
      </c>
      <c r="B30" s="12" t="s">
        <v>212</v>
      </c>
      <c r="C30" s="22">
        <v>427</v>
      </c>
      <c r="D30" s="21">
        <v>54</v>
      </c>
      <c r="E30" s="20">
        <v>97</v>
      </c>
      <c r="F30" s="21">
        <v>21</v>
      </c>
      <c r="G30" s="20">
        <v>640</v>
      </c>
      <c r="H30" s="21">
        <v>130</v>
      </c>
      <c r="I30" s="37">
        <v>4.5599999999999996</v>
      </c>
      <c r="J30" s="26">
        <v>5.23</v>
      </c>
      <c r="K30" s="26">
        <v>0.15</v>
      </c>
      <c r="L30" s="26">
        <v>0.32600000000000001</v>
      </c>
      <c r="M30" s="26">
        <v>0.01</v>
      </c>
      <c r="N30" s="26">
        <v>0.90022000000000002</v>
      </c>
      <c r="O30" s="30">
        <v>0.1162</v>
      </c>
      <c r="P30" s="31">
        <v>1.6000000000000001E-3</v>
      </c>
      <c r="Q30" s="20">
        <v>1857</v>
      </c>
      <c r="R30" s="12">
        <v>24</v>
      </c>
      <c r="S30" s="20">
        <v>1817</v>
      </c>
      <c r="T30" s="12">
        <v>51</v>
      </c>
      <c r="U30" s="12">
        <v>1898</v>
      </c>
      <c r="V30" s="13">
        <v>24</v>
      </c>
      <c r="Y30" s="22">
        <f t="shared" si="0"/>
        <v>97.845988152934837</v>
      </c>
      <c r="Z30" s="21">
        <f t="shared" si="1"/>
        <v>95.732349841938884</v>
      </c>
    </row>
    <row r="31" spans="1:26" s="8" customFormat="1" ht="20.100000000000001" customHeight="1" x14ac:dyDescent="0.2">
      <c r="A31" s="32" t="s">
        <v>310</v>
      </c>
      <c r="B31" s="12" t="s">
        <v>213</v>
      </c>
      <c r="C31" s="22">
        <v>109</v>
      </c>
      <c r="D31" s="21">
        <v>30</v>
      </c>
      <c r="E31" s="20">
        <v>72</v>
      </c>
      <c r="F31" s="21">
        <v>25</v>
      </c>
      <c r="G31" s="20">
        <v>640</v>
      </c>
      <c r="H31" s="21">
        <v>210</v>
      </c>
      <c r="I31" s="37">
        <v>1.86</v>
      </c>
      <c r="J31" s="26">
        <v>7.95</v>
      </c>
      <c r="K31" s="26">
        <v>0.16</v>
      </c>
      <c r="L31" s="26">
        <v>0.40600000000000003</v>
      </c>
      <c r="M31" s="26">
        <v>0.01</v>
      </c>
      <c r="N31" s="26">
        <v>0.87897999999999998</v>
      </c>
      <c r="O31" s="30">
        <v>0.14119999999999999</v>
      </c>
      <c r="P31" s="31">
        <v>1.4E-3</v>
      </c>
      <c r="Q31" s="20">
        <v>2224</v>
      </c>
      <c r="R31" s="12">
        <v>19</v>
      </c>
      <c r="S31" s="20">
        <v>2196</v>
      </c>
      <c r="T31" s="12">
        <v>47</v>
      </c>
      <c r="U31" s="12">
        <v>2241</v>
      </c>
      <c r="V31" s="13">
        <v>17</v>
      </c>
      <c r="Y31" s="22">
        <f t="shared" si="0"/>
        <v>98.741007194244602</v>
      </c>
      <c r="Z31" s="21">
        <f t="shared" si="1"/>
        <v>97.99196787148594</v>
      </c>
    </row>
    <row r="32" spans="1:26" s="8" customFormat="1" ht="20.100000000000001" customHeight="1" x14ac:dyDescent="0.2">
      <c r="A32" s="32" t="s">
        <v>310</v>
      </c>
      <c r="B32" s="12" t="s">
        <v>215</v>
      </c>
      <c r="C32" s="22">
        <v>192</v>
      </c>
      <c r="D32" s="21">
        <v>25</v>
      </c>
      <c r="E32" s="20">
        <v>53.3</v>
      </c>
      <c r="F32" s="21">
        <v>6.6</v>
      </c>
      <c r="G32" s="20">
        <v>444</v>
      </c>
      <c r="H32" s="21">
        <v>49</v>
      </c>
      <c r="I32" s="37">
        <v>3.5219999999999998</v>
      </c>
      <c r="J32" s="26">
        <v>6.069</v>
      </c>
      <c r="K32" s="26">
        <v>0.09</v>
      </c>
      <c r="L32" s="26">
        <v>0.35930000000000001</v>
      </c>
      <c r="M32" s="26">
        <v>4.7000000000000002E-3</v>
      </c>
      <c r="N32" s="26">
        <v>0.81450999999999996</v>
      </c>
      <c r="O32" s="30">
        <v>0.122</v>
      </c>
      <c r="P32" s="31">
        <v>1.1000000000000001E-3</v>
      </c>
      <c r="Q32" s="20">
        <v>1985</v>
      </c>
      <c r="R32" s="12">
        <v>13</v>
      </c>
      <c r="S32" s="20">
        <v>1979</v>
      </c>
      <c r="T32" s="12">
        <v>22</v>
      </c>
      <c r="U32" s="12">
        <v>1985</v>
      </c>
      <c r="V32" s="13">
        <v>17</v>
      </c>
      <c r="Y32" s="22">
        <f t="shared" si="0"/>
        <v>99.697732997481097</v>
      </c>
      <c r="Z32" s="21">
        <f t="shared" si="1"/>
        <v>99.697732997481097</v>
      </c>
    </row>
    <row r="33" spans="1:26" s="8" customFormat="1" ht="20.100000000000001" customHeight="1" x14ac:dyDescent="0.2">
      <c r="A33" s="32" t="s">
        <v>310</v>
      </c>
      <c r="B33" s="12" t="s">
        <v>217</v>
      </c>
      <c r="C33" s="22">
        <v>150</v>
      </c>
      <c r="D33" s="21">
        <v>28</v>
      </c>
      <c r="E33" s="20">
        <v>37.6</v>
      </c>
      <c r="F33" s="21">
        <v>6</v>
      </c>
      <c r="G33" s="20">
        <v>326</v>
      </c>
      <c r="H33" s="21">
        <v>48</v>
      </c>
      <c r="I33" s="37">
        <v>3.8410000000000002</v>
      </c>
      <c r="J33" s="26">
        <v>6.69</v>
      </c>
      <c r="K33" s="26">
        <v>0.16</v>
      </c>
      <c r="L33" s="26">
        <v>0.39529999999999998</v>
      </c>
      <c r="M33" s="26">
        <v>9.1000000000000004E-3</v>
      </c>
      <c r="N33" s="26">
        <v>0.96931</v>
      </c>
      <c r="O33" s="30">
        <v>0.1225</v>
      </c>
      <c r="P33" s="31">
        <v>1.1000000000000001E-3</v>
      </c>
      <c r="Q33" s="20">
        <v>2070</v>
      </c>
      <c r="R33" s="12">
        <v>21</v>
      </c>
      <c r="S33" s="20">
        <v>2147</v>
      </c>
      <c r="T33" s="12">
        <v>42</v>
      </c>
      <c r="U33" s="12">
        <v>1992</v>
      </c>
      <c r="V33" s="13">
        <v>16</v>
      </c>
      <c r="Y33" s="22">
        <f t="shared" si="0"/>
        <v>103.71980676328502</v>
      </c>
      <c r="Z33" s="21">
        <f t="shared" si="1"/>
        <v>107.78112449799198</v>
      </c>
    </row>
    <row r="34" spans="1:26" s="8" customFormat="1" ht="20.100000000000001" customHeight="1" x14ac:dyDescent="0.2">
      <c r="A34" s="32" t="s">
        <v>310</v>
      </c>
      <c r="B34" s="12" t="s">
        <v>218</v>
      </c>
      <c r="C34" s="22">
        <v>196</v>
      </c>
      <c r="D34" s="21">
        <v>16</v>
      </c>
      <c r="E34" s="20">
        <v>36</v>
      </c>
      <c r="F34" s="21">
        <v>3.3</v>
      </c>
      <c r="G34" s="20">
        <v>286</v>
      </c>
      <c r="H34" s="21">
        <v>26</v>
      </c>
      <c r="I34" s="37">
        <v>5.49</v>
      </c>
      <c r="J34" s="26">
        <v>5.5220000000000002</v>
      </c>
      <c r="K34" s="26">
        <v>0.08</v>
      </c>
      <c r="L34" s="26">
        <v>0.34589999999999999</v>
      </c>
      <c r="M34" s="26">
        <v>5.8999999999999999E-3</v>
      </c>
      <c r="N34" s="26">
        <v>0.65583000000000002</v>
      </c>
      <c r="O34" s="30">
        <v>0.11509999999999999</v>
      </c>
      <c r="P34" s="31">
        <v>1.6000000000000001E-3</v>
      </c>
      <c r="Q34" s="20">
        <v>1904</v>
      </c>
      <c r="R34" s="12">
        <v>12</v>
      </c>
      <c r="S34" s="20">
        <v>1915</v>
      </c>
      <c r="T34" s="12">
        <v>28</v>
      </c>
      <c r="U34" s="12">
        <v>1881</v>
      </c>
      <c r="V34" s="13">
        <v>25</v>
      </c>
      <c r="Y34" s="22">
        <f t="shared" si="0"/>
        <v>100.57773109243698</v>
      </c>
      <c r="Z34" s="21">
        <f t="shared" si="1"/>
        <v>101.80754917597024</v>
      </c>
    </row>
    <row r="35" spans="1:26" s="8" customFormat="1" ht="20.100000000000001" customHeight="1" x14ac:dyDescent="0.2">
      <c r="A35" s="32" t="s">
        <v>310</v>
      </c>
      <c r="B35" s="12" t="s">
        <v>219</v>
      </c>
      <c r="C35" s="22">
        <v>60.2</v>
      </c>
      <c r="D35" s="21">
        <v>9.6</v>
      </c>
      <c r="E35" s="20">
        <v>45</v>
      </c>
      <c r="F35" s="21">
        <v>11</v>
      </c>
      <c r="G35" s="20">
        <v>388</v>
      </c>
      <c r="H35" s="21">
        <v>87</v>
      </c>
      <c r="I35" s="37">
        <v>1.53</v>
      </c>
      <c r="J35" s="26">
        <v>6.69</v>
      </c>
      <c r="K35" s="26">
        <v>0.16</v>
      </c>
      <c r="L35" s="26">
        <v>0.38100000000000001</v>
      </c>
      <c r="M35" s="26">
        <v>9.2999999999999992E-3</v>
      </c>
      <c r="N35" s="26">
        <v>0.90549000000000002</v>
      </c>
      <c r="O35" s="30">
        <v>0.1295</v>
      </c>
      <c r="P35" s="31">
        <v>1.6000000000000001E-3</v>
      </c>
      <c r="Q35" s="20">
        <v>2076</v>
      </c>
      <c r="R35" s="12">
        <v>19</v>
      </c>
      <c r="S35" s="20">
        <v>2080</v>
      </c>
      <c r="T35" s="12">
        <v>43</v>
      </c>
      <c r="U35" s="12">
        <v>2091</v>
      </c>
      <c r="V35" s="13">
        <v>22</v>
      </c>
      <c r="Y35" s="22">
        <f t="shared" si="0"/>
        <v>100.1926782273603</v>
      </c>
      <c r="Z35" s="21">
        <f t="shared" si="1"/>
        <v>99.473935915829742</v>
      </c>
    </row>
    <row r="36" spans="1:26" s="8" customFormat="1" ht="20.100000000000001" customHeight="1" x14ac:dyDescent="0.2">
      <c r="A36" s="32" t="s">
        <v>310</v>
      </c>
      <c r="B36" s="12" t="s">
        <v>220</v>
      </c>
      <c r="C36" s="22">
        <v>195</v>
      </c>
      <c r="D36" s="21">
        <v>28</v>
      </c>
      <c r="E36" s="20">
        <v>35.9</v>
      </c>
      <c r="F36" s="21">
        <v>4.5999999999999996</v>
      </c>
      <c r="G36" s="20">
        <v>290</v>
      </c>
      <c r="H36" s="21">
        <v>35</v>
      </c>
      <c r="I36" s="37">
        <v>5.18</v>
      </c>
      <c r="J36" s="26">
        <v>5.383</v>
      </c>
      <c r="K36" s="26">
        <v>6.7000000000000004E-2</v>
      </c>
      <c r="L36" s="26">
        <v>0.34079999999999999</v>
      </c>
      <c r="M36" s="26">
        <v>4.4000000000000003E-3</v>
      </c>
      <c r="N36" s="26">
        <v>0.79003000000000001</v>
      </c>
      <c r="O36" s="30">
        <v>0.11459999999999999</v>
      </c>
      <c r="P36" s="31">
        <v>1.1000000000000001E-3</v>
      </c>
      <c r="Q36" s="20">
        <v>1885</v>
      </c>
      <c r="R36" s="12">
        <v>12</v>
      </c>
      <c r="S36" s="20">
        <v>1890</v>
      </c>
      <c r="T36" s="12">
        <v>21</v>
      </c>
      <c r="U36" s="12">
        <v>1874</v>
      </c>
      <c r="V36" s="13">
        <v>18</v>
      </c>
      <c r="Y36" s="22">
        <f t="shared" si="0"/>
        <v>100.26525198938991</v>
      </c>
      <c r="Z36" s="21">
        <f t="shared" si="1"/>
        <v>100.85378868729988</v>
      </c>
    </row>
    <row r="37" spans="1:26" s="8" customFormat="1" ht="20.100000000000001" customHeight="1" x14ac:dyDescent="0.2">
      <c r="A37" s="32" t="s">
        <v>310</v>
      </c>
      <c r="B37" s="12" t="s">
        <v>222</v>
      </c>
      <c r="C37" s="22">
        <v>255</v>
      </c>
      <c r="D37" s="21">
        <v>37</v>
      </c>
      <c r="E37" s="20">
        <v>56.5</v>
      </c>
      <c r="F37" s="21">
        <v>7.5</v>
      </c>
      <c r="G37" s="20">
        <v>466</v>
      </c>
      <c r="H37" s="21">
        <v>53</v>
      </c>
      <c r="I37" s="37">
        <v>4.47</v>
      </c>
      <c r="J37" s="26">
        <v>5.88</v>
      </c>
      <c r="K37" s="26">
        <v>0.16</v>
      </c>
      <c r="L37" s="26">
        <v>0.35160000000000002</v>
      </c>
      <c r="M37" s="26">
        <v>9.7999999999999997E-3</v>
      </c>
      <c r="N37" s="26">
        <v>0.96533000000000002</v>
      </c>
      <c r="O37" s="30">
        <v>0.11934</v>
      </c>
      <c r="P37" s="31">
        <v>6.6E-4</v>
      </c>
      <c r="Q37" s="20">
        <v>1957</v>
      </c>
      <c r="R37" s="12">
        <v>23</v>
      </c>
      <c r="S37" s="20">
        <v>1942</v>
      </c>
      <c r="T37" s="12">
        <v>47</v>
      </c>
      <c r="U37" s="12">
        <v>1946.2</v>
      </c>
      <c r="V37" s="13">
        <v>9.9</v>
      </c>
      <c r="Y37" s="22">
        <f t="shared" si="0"/>
        <v>99.233520694941234</v>
      </c>
      <c r="Z37" s="21">
        <f t="shared" si="1"/>
        <v>99.784194841229052</v>
      </c>
    </row>
    <row r="38" spans="1:26" s="8" customFormat="1" ht="20.100000000000001" customHeight="1" x14ac:dyDescent="0.2">
      <c r="A38" s="32" t="s">
        <v>310</v>
      </c>
      <c r="B38" s="12" t="s">
        <v>224</v>
      </c>
      <c r="C38" s="22">
        <v>238</v>
      </c>
      <c r="D38" s="21">
        <v>9.3000000000000007</v>
      </c>
      <c r="E38" s="20">
        <v>74.099999999999994</v>
      </c>
      <c r="F38" s="21">
        <v>3.1</v>
      </c>
      <c r="G38" s="20">
        <v>559</v>
      </c>
      <c r="H38" s="21">
        <v>31</v>
      </c>
      <c r="I38" s="37">
        <v>3.2069999999999999</v>
      </c>
      <c r="J38" s="26">
        <v>6.07</v>
      </c>
      <c r="K38" s="26">
        <v>0.12</v>
      </c>
      <c r="L38" s="26">
        <v>0.35149999999999998</v>
      </c>
      <c r="M38" s="26">
        <v>3.5999999999999999E-3</v>
      </c>
      <c r="N38" s="26">
        <v>0.82589999999999997</v>
      </c>
      <c r="O38" s="30">
        <v>0.12470000000000001</v>
      </c>
      <c r="P38" s="31">
        <v>1.6999999999999999E-3</v>
      </c>
      <c r="Q38" s="20">
        <v>1986</v>
      </c>
      <c r="R38" s="12">
        <v>17</v>
      </c>
      <c r="S38" s="20">
        <v>1947</v>
      </c>
      <c r="T38" s="12">
        <v>19</v>
      </c>
      <c r="U38" s="12">
        <v>2024</v>
      </c>
      <c r="V38" s="13">
        <v>23</v>
      </c>
      <c r="Y38" s="22">
        <f t="shared" si="0"/>
        <v>98.036253776435046</v>
      </c>
      <c r="Z38" s="21">
        <f t="shared" si="1"/>
        <v>96.195652173913047</v>
      </c>
    </row>
    <row r="39" spans="1:26" s="8" customFormat="1" ht="20.100000000000001" customHeight="1" x14ac:dyDescent="0.2">
      <c r="A39" s="32" t="s">
        <v>310</v>
      </c>
      <c r="B39" s="12" t="s">
        <v>226</v>
      </c>
      <c r="C39" s="22">
        <v>393</v>
      </c>
      <c r="D39" s="21">
        <v>56</v>
      </c>
      <c r="E39" s="20">
        <v>94.8</v>
      </c>
      <c r="F39" s="21">
        <v>3</v>
      </c>
      <c r="G39" s="20">
        <v>742</v>
      </c>
      <c r="H39" s="21">
        <v>21</v>
      </c>
      <c r="I39" s="37">
        <v>4.1900000000000004</v>
      </c>
      <c r="J39" s="26">
        <v>5.7060000000000004</v>
      </c>
      <c r="K39" s="26">
        <v>7.0000000000000007E-2</v>
      </c>
      <c r="L39" s="26">
        <v>0.35899999999999999</v>
      </c>
      <c r="M39" s="26">
        <v>4.7000000000000002E-3</v>
      </c>
      <c r="N39" s="26">
        <v>0.9022</v>
      </c>
      <c r="O39" s="30">
        <v>0.11551</v>
      </c>
      <c r="P39" s="31">
        <v>9.2000000000000003E-4</v>
      </c>
      <c r="Q39" s="20">
        <v>1932</v>
      </c>
      <c r="R39" s="12">
        <v>11</v>
      </c>
      <c r="S39" s="20">
        <v>1977</v>
      </c>
      <c r="T39" s="12">
        <v>22</v>
      </c>
      <c r="U39" s="12">
        <v>1888</v>
      </c>
      <c r="V39" s="13">
        <v>14</v>
      </c>
      <c r="Y39" s="22">
        <f t="shared" si="0"/>
        <v>102.32919254658385</v>
      </c>
      <c r="Z39" s="21">
        <f t="shared" si="1"/>
        <v>104.71398305084745</v>
      </c>
    </row>
    <row r="40" spans="1:26" s="8" customFormat="1" ht="20.100000000000001" customHeight="1" x14ac:dyDescent="0.2">
      <c r="A40" s="32" t="s">
        <v>310</v>
      </c>
      <c r="B40" s="12" t="s">
        <v>228</v>
      </c>
      <c r="C40" s="22">
        <v>446</v>
      </c>
      <c r="D40" s="21">
        <v>16</v>
      </c>
      <c r="E40" s="20">
        <v>49</v>
      </c>
      <c r="F40" s="21">
        <v>2.6</v>
      </c>
      <c r="G40" s="20">
        <v>378</v>
      </c>
      <c r="H40" s="21">
        <v>23</v>
      </c>
      <c r="I40" s="37">
        <v>9.2100000000000009</v>
      </c>
      <c r="J40" s="26">
        <v>5.4589999999999996</v>
      </c>
      <c r="K40" s="26">
        <v>9.7000000000000003E-2</v>
      </c>
      <c r="L40" s="26">
        <v>0.3463</v>
      </c>
      <c r="M40" s="26">
        <v>4.5999999999999999E-3</v>
      </c>
      <c r="N40" s="26">
        <v>0.88800000000000001</v>
      </c>
      <c r="O40" s="30">
        <v>0.115</v>
      </c>
      <c r="P40" s="31">
        <v>1E-3</v>
      </c>
      <c r="Q40" s="20">
        <v>1894</v>
      </c>
      <c r="R40" s="12">
        <v>15</v>
      </c>
      <c r="S40" s="20">
        <v>1917</v>
      </c>
      <c r="T40" s="12">
        <v>22</v>
      </c>
      <c r="U40" s="12">
        <v>1880</v>
      </c>
      <c r="V40" s="13">
        <v>16</v>
      </c>
      <c r="Y40" s="22">
        <f t="shared" si="0"/>
        <v>101.21436114044351</v>
      </c>
      <c r="Z40" s="21">
        <f t="shared" si="1"/>
        <v>101.96808510638297</v>
      </c>
    </row>
    <row r="41" spans="1:26" s="8" customFormat="1" ht="20.100000000000001" customHeight="1" x14ac:dyDescent="0.2">
      <c r="A41" s="32" t="s">
        <v>310</v>
      </c>
      <c r="B41" s="12" t="s">
        <v>229</v>
      </c>
      <c r="C41" s="22">
        <v>750</v>
      </c>
      <c r="D41" s="21">
        <v>45</v>
      </c>
      <c r="E41" s="20">
        <v>206</v>
      </c>
      <c r="F41" s="21">
        <v>10</v>
      </c>
      <c r="G41" s="20">
        <v>1736</v>
      </c>
      <c r="H41" s="21">
        <v>73</v>
      </c>
      <c r="I41" s="37">
        <v>3.6829999999999998</v>
      </c>
      <c r="J41" s="26">
        <v>5.4089999999999998</v>
      </c>
      <c r="K41" s="26">
        <v>6.7000000000000004E-2</v>
      </c>
      <c r="L41" s="26">
        <v>0.3362</v>
      </c>
      <c r="M41" s="26">
        <v>5.8999999999999999E-3</v>
      </c>
      <c r="N41" s="26">
        <v>0.92112000000000005</v>
      </c>
      <c r="O41" s="30">
        <v>0.11733</v>
      </c>
      <c r="P41" s="31">
        <v>8.0999999999999996E-4</v>
      </c>
      <c r="Q41" s="20">
        <v>1886</v>
      </c>
      <c r="R41" s="12">
        <v>11</v>
      </c>
      <c r="S41" s="20">
        <v>1868</v>
      </c>
      <c r="T41" s="12">
        <v>28</v>
      </c>
      <c r="U41" s="12">
        <v>1916</v>
      </c>
      <c r="V41" s="13">
        <v>12</v>
      </c>
      <c r="Y41" s="22">
        <f t="shared" si="0"/>
        <v>99.0455991516437</v>
      </c>
      <c r="Z41" s="21">
        <f t="shared" si="1"/>
        <v>97.494780793319407</v>
      </c>
    </row>
    <row r="42" spans="1:26" s="8" customFormat="1" ht="20.100000000000001" customHeight="1" x14ac:dyDescent="0.2">
      <c r="A42" s="32" t="s">
        <v>310</v>
      </c>
      <c r="B42" s="12" t="s">
        <v>230</v>
      </c>
      <c r="C42" s="22">
        <v>210</v>
      </c>
      <c r="D42" s="21">
        <v>31</v>
      </c>
      <c r="E42" s="20">
        <v>72</v>
      </c>
      <c r="F42" s="21">
        <v>14</v>
      </c>
      <c r="G42" s="20">
        <v>890</v>
      </c>
      <c r="H42" s="21">
        <v>210</v>
      </c>
      <c r="I42" s="37">
        <v>2.99</v>
      </c>
      <c r="J42" s="26">
        <v>13.35</v>
      </c>
      <c r="K42" s="26">
        <v>0.28000000000000003</v>
      </c>
      <c r="L42" s="26">
        <v>0.5121</v>
      </c>
      <c r="M42" s="26">
        <v>7.7000000000000002E-3</v>
      </c>
      <c r="N42" s="26">
        <v>0.59643999999999997</v>
      </c>
      <c r="O42" s="30">
        <v>0.18970000000000001</v>
      </c>
      <c r="P42" s="31">
        <v>3.2000000000000002E-3</v>
      </c>
      <c r="Q42" s="20">
        <v>2705</v>
      </c>
      <c r="R42" s="12">
        <v>20</v>
      </c>
      <c r="S42" s="20">
        <v>2666</v>
      </c>
      <c r="T42" s="12">
        <v>33</v>
      </c>
      <c r="U42" s="12">
        <v>2739</v>
      </c>
      <c r="V42" s="13">
        <v>27</v>
      </c>
      <c r="Y42" s="22">
        <f t="shared" si="0"/>
        <v>98.558225508317932</v>
      </c>
      <c r="Z42" s="21">
        <f t="shared" si="1"/>
        <v>97.334793720335881</v>
      </c>
    </row>
    <row r="43" spans="1:26" s="8" customFormat="1" ht="20.100000000000001" customHeight="1" x14ac:dyDescent="0.2">
      <c r="A43" s="32" t="s">
        <v>310</v>
      </c>
      <c r="B43" s="12" t="s">
        <v>231</v>
      </c>
      <c r="C43" s="22">
        <v>476</v>
      </c>
      <c r="D43" s="21">
        <v>12</v>
      </c>
      <c r="E43" s="20">
        <v>125.6</v>
      </c>
      <c r="F43" s="21">
        <v>2.5</v>
      </c>
      <c r="G43" s="20">
        <v>1055</v>
      </c>
      <c r="H43" s="21">
        <v>58</v>
      </c>
      <c r="I43" s="37">
        <v>3.83</v>
      </c>
      <c r="J43" s="26">
        <v>5.64</v>
      </c>
      <c r="K43" s="26">
        <v>0.18</v>
      </c>
      <c r="L43" s="26">
        <v>0.35399999999999998</v>
      </c>
      <c r="M43" s="26">
        <v>1.6E-2</v>
      </c>
      <c r="N43" s="26">
        <v>0.95321999999999996</v>
      </c>
      <c r="O43" s="30">
        <v>0.1167</v>
      </c>
      <c r="P43" s="31">
        <v>1.1000000000000001E-3</v>
      </c>
      <c r="Q43" s="20">
        <v>1932</v>
      </c>
      <c r="R43" s="12">
        <v>33</v>
      </c>
      <c r="S43" s="20">
        <v>1951</v>
      </c>
      <c r="T43" s="12">
        <v>77</v>
      </c>
      <c r="U43" s="12">
        <v>1906</v>
      </c>
      <c r="V43" s="13">
        <v>17</v>
      </c>
      <c r="Y43" s="22">
        <f t="shared" si="0"/>
        <v>100.98343685300206</v>
      </c>
      <c r="Z43" s="21">
        <f t="shared" si="1"/>
        <v>102.36096537250788</v>
      </c>
    </row>
    <row r="44" spans="1:26" s="8" customFormat="1" ht="20.100000000000001" customHeight="1" x14ac:dyDescent="0.2">
      <c r="A44" s="32" t="s">
        <v>310</v>
      </c>
      <c r="B44" s="12" t="s">
        <v>232</v>
      </c>
      <c r="C44" s="22">
        <v>416</v>
      </c>
      <c r="D44" s="21">
        <v>27</v>
      </c>
      <c r="E44" s="20">
        <v>151</v>
      </c>
      <c r="F44" s="21">
        <v>11</v>
      </c>
      <c r="G44" s="20">
        <v>1635</v>
      </c>
      <c r="H44" s="21">
        <v>75</v>
      </c>
      <c r="I44" s="37">
        <v>2.78</v>
      </c>
      <c r="J44" s="26">
        <v>10.95</v>
      </c>
      <c r="K44" s="26">
        <v>0.56999999999999995</v>
      </c>
      <c r="L44" s="26">
        <v>0.47599999999999998</v>
      </c>
      <c r="M44" s="26">
        <v>2.5999999999999999E-2</v>
      </c>
      <c r="N44" s="26">
        <v>0.94749000000000005</v>
      </c>
      <c r="O44" s="30">
        <v>0.16669999999999999</v>
      </c>
      <c r="P44" s="31">
        <v>2.8999999999999998E-3</v>
      </c>
      <c r="Q44" s="20">
        <v>2517</v>
      </c>
      <c r="R44" s="12">
        <v>49</v>
      </c>
      <c r="S44" s="20">
        <v>2510</v>
      </c>
      <c r="T44" s="12">
        <v>120</v>
      </c>
      <c r="U44" s="12">
        <v>2524</v>
      </c>
      <c r="V44" s="13">
        <v>30</v>
      </c>
      <c r="Y44" s="22">
        <f t="shared" si="0"/>
        <v>99.721891140246328</v>
      </c>
      <c r="Z44" s="21">
        <f t="shared" si="1"/>
        <v>99.445324881141048</v>
      </c>
    </row>
    <row r="45" spans="1:26" s="8" customFormat="1" ht="20.100000000000001" customHeight="1" x14ac:dyDescent="0.2">
      <c r="A45" s="32" t="s">
        <v>310</v>
      </c>
      <c r="B45" s="12" t="s">
        <v>233</v>
      </c>
      <c r="C45" s="22">
        <v>224</v>
      </c>
      <c r="D45" s="21">
        <v>39</v>
      </c>
      <c r="E45" s="20">
        <v>35</v>
      </c>
      <c r="F45" s="21">
        <v>5.2</v>
      </c>
      <c r="G45" s="20">
        <v>277</v>
      </c>
      <c r="H45" s="21">
        <v>38</v>
      </c>
      <c r="I45" s="37">
        <v>6.3</v>
      </c>
      <c r="J45" s="26">
        <v>5.4939999999999998</v>
      </c>
      <c r="K45" s="26">
        <v>9.7000000000000003E-2</v>
      </c>
      <c r="L45" s="26">
        <v>0.34689999999999999</v>
      </c>
      <c r="M45" s="26">
        <v>6.6E-3</v>
      </c>
      <c r="N45" s="26">
        <v>0.92308999999999997</v>
      </c>
      <c r="O45" s="30">
        <v>0.1149</v>
      </c>
      <c r="P45" s="31">
        <v>1.1000000000000001E-3</v>
      </c>
      <c r="Q45" s="20">
        <v>1899</v>
      </c>
      <c r="R45" s="12">
        <v>15</v>
      </c>
      <c r="S45" s="20">
        <v>1919</v>
      </c>
      <c r="T45" s="12">
        <v>32</v>
      </c>
      <c r="U45" s="12">
        <v>1878</v>
      </c>
      <c r="V45" s="13">
        <v>17</v>
      </c>
      <c r="Y45" s="22">
        <f t="shared" si="0"/>
        <v>101.05318588730911</v>
      </c>
      <c r="Z45" s="21">
        <f t="shared" si="1"/>
        <v>102.18317358892439</v>
      </c>
    </row>
    <row r="46" spans="1:26" s="8" customFormat="1" ht="20.100000000000001" customHeight="1" x14ac:dyDescent="0.2">
      <c r="A46" s="32" t="s">
        <v>310</v>
      </c>
      <c r="B46" s="12" t="s">
        <v>234</v>
      </c>
      <c r="C46" s="22">
        <v>363</v>
      </c>
      <c r="D46" s="21">
        <v>18</v>
      </c>
      <c r="E46" s="20">
        <v>56.1</v>
      </c>
      <c r="F46" s="21">
        <v>2</v>
      </c>
      <c r="G46" s="20">
        <v>444</v>
      </c>
      <c r="H46" s="21">
        <v>20</v>
      </c>
      <c r="I46" s="37">
        <v>6.44</v>
      </c>
      <c r="J46" s="26">
        <v>5.3019999999999996</v>
      </c>
      <c r="K46" s="26">
        <v>5.3999999999999999E-2</v>
      </c>
      <c r="L46" s="26">
        <v>0.33510000000000001</v>
      </c>
      <c r="M46" s="26">
        <v>3.5999999999999999E-3</v>
      </c>
      <c r="N46" s="26">
        <v>0.80898999999999999</v>
      </c>
      <c r="O46" s="30">
        <v>0.11468</v>
      </c>
      <c r="P46" s="31">
        <v>9.3999999999999997E-4</v>
      </c>
      <c r="Q46" s="20">
        <v>1869</v>
      </c>
      <c r="R46" s="12">
        <v>8.6999999999999993</v>
      </c>
      <c r="S46" s="20">
        <v>1863</v>
      </c>
      <c r="T46" s="12">
        <v>17</v>
      </c>
      <c r="U46" s="12">
        <v>1875</v>
      </c>
      <c r="V46" s="13">
        <v>15</v>
      </c>
      <c r="Y46" s="22">
        <f t="shared" si="0"/>
        <v>99.678972712680576</v>
      </c>
      <c r="Z46" s="21">
        <f t="shared" si="1"/>
        <v>99.36</v>
      </c>
    </row>
    <row r="47" spans="1:26" s="8" customFormat="1" ht="20.100000000000001" customHeight="1" x14ac:dyDescent="0.2">
      <c r="A47" s="32" t="s">
        <v>310</v>
      </c>
      <c r="B47" s="12" t="s">
        <v>235</v>
      </c>
      <c r="C47" s="22">
        <v>680</v>
      </c>
      <c r="D47" s="21">
        <v>34</v>
      </c>
      <c r="E47" s="20">
        <v>162</v>
      </c>
      <c r="F47" s="21">
        <v>17</v>
      </c>
      <c r="G47" s="20">
        <v>1410</v>
      </c>
      <c r="H47" s="21">
        <v>130</v>
      </c>
      <c r="I47" s="37">
        <v>4.21</v>
      </c>
      <c r="J47" s="26">
        <v>6.28</v>
      </c>
      <c r="K47" s="26">
        <v>0.1</v>
      </c>
      <c r="L47" s="26">
        <v>0.37480000000000002</v>
      </c>
      <c r="M47" s="26">
        <v>8.5000000000000006E-3</v>
      </c>
      <c r="N47" s="26">
        <v>0.83345999999999998</v>
      </c>
      <c r="O47" s="30">
        <v>0.1215</v>
      </c>
      <c r="P47" s="31">
        <v>1.2999999999999999E-3</v>
      </c>
      <c r="Q47" s="20">
        <v>2015</v>
      </c>
      <c r="R47" s="12">
        <v>15</v>
      </c>
      <c r="S47" s="20">
        <v>2052</v>
      </c>
      <c r="T47" s="12">
        <v>40</v>
      </c>
      <c r="U47" s="12">
        <v>1978</v>
      </c>
      <c r="V47" s="13">
        <v>19</v>
      </c>
      <c r="Y47" s="22">
        <f t="shared" si="0"/>
        <v>101.83622828784121</v>
      </c>
      <c r="Z47" s="21">
        <f t="shared" si="1"/>
        <v>103.74115267947421</v>
      </c>
    </row>
    <row r="48" spans="1:26" s="8" customFormat="1" ht="20.100000000000001" customHeight="1" x14ac:dyDescent="0.2">
      <c r="A48" s="32" t="s">
        <v>310</v>
      </c>
      <c r="B48" s="12" t="s">
        <v>236</v>
      </c>
      <c r="C48" s="22">
        <v>988</v>
      </c>
      <c r="D48" s="21">
        <v>90</v>
      </c>
      <c r="E48" s="20">
        <v>108.1</v>
      </c>
      <c r="F48" s="21">
        <v>5.4</v>
      </c>
      <c r="G48" s="20">
        <v>800</v>
      </c>
      <c r="H48" s="21">
        <v>41</v>
      </c>
      <c r="I48" s="37">
        <v>8.73</v>
      </c>
      <c r="J48" s="26">
        <v>5.3049999999999997</v>
      </c>
      <c r="K48" s="26">
        <v>8.7999999999999995E-2</v>
      </c>
      <c r="L48" s="26">
        <v>0.33650000000000002</v>
      </c>
      <c r="M48" s="26">
        <v>5.5999999999999999E-3</v>
      </c>
      <c r="N48" s="26">
        <v>0.91242999999999996</v>
      </c>
      <c r="O48" s="30">
        <v>0.1144</v>
      </c>
      <c r="P48" s="31">
        <v>1E-3</v>
      </c>
      <c r="Q48" s="20">
        <v>1869</v>
      </c>
      <c r="R48" s="12">
        <v>14</v>
      </c>
      <c r="S48" s="20">
        <v>1869</v>
      </c>
      <c r="T48" s="12">
        <v>27</v>
      </c>
      <c r="U48" s="12">
        <v>1871</v>
      </c>
      <c r="V48" s="13">
        <v>16</v>
      </c>
      <c r="Y48" s="22">
        <f t="shared" si="0"/>
        <v>100</v>
      </c>
      <c r="Z48" s="21">
        <f t="shared" si="1"/>
        <v>99.89310529128808</v>
      </c>
    </row>
    <row r="49" spans="1:26" s="8" customFormat="1" ht="20.100000000000001" customHeight="1" x14ac:dyDescent="0.2">
      <c r="A49" s="32" t="s">
        <v>310</v>
      </c>
      <c r="B49" s="12" t="s">
        <v>237</v>
      </c>
      <c r="C49" s="22">
        <v>229.7</v>
      </c>
      <c r="D49" s="21">
        <v>9.6999999999999993</v>
      </c>
      <c r="E49" s="20">
        <v>38.4</v>
      </c>
      <c r="F49" s="21">
        <v>2</v>
      </c>
      <c r="G49" s="20">
        <v>331</v>
      </c>
      <c r="H49" s="21">
        <v>17</v>
      </c>
      <c r="I49" s="37">
        <v>5.94</v>
      </c>
      <c r="J49" s="26">
        <v>6.38</v>
      </c>
      <c r="K49" s="26">
        <v>0.31</v>
      </c>
      <c r="L49" s="26">
        <v>0.36799999999999999</v>
      </c>
      <c r="M49" s="26">
        <v>1.4999999999999999E-2</v>
      </c>
      <c r="N49" s="26">
        <v>0.99604000000000004</v>
      </c>
      <c r="O49" s="30">
        <v>0.12590999999999999</v>
      </c>
      <c r="P49" s="31">
        <v>9.7999999999999997E-4</v>
      </c>
      <c r="Q49" s="20">
        <v>2028</v>
      </c>
      <c r="R49" s="12">
        <v>43</v>
      </c>
      <c r="S49" s="20">
        <v>2018</v>
      </c>
      <c r="T49" s="12">
        <v>72</v>
      </c>
      <c r="U49" s="12">
        <v>2042</v>
      </c>
      <c r="V49" s="13">
        <v>14</v>
      </c>
      <c r="Y49" s="22">
        <f t="shared" si="0"/>
        <v>99.506903353057197</v>
      </c>
      <c r="Z49" s="21">
        <f t="shared" si="1"/>
        <v>98.824681684622917</v>
      </c>
    </row>
    <row r="50" spans="1:26" s="8" customFormat="1" ht="20.100000000000001" customHeight="1" x14ac:dyDescent="0.2">
      <c r="A50" s="32" t="s">
        <v>310</v>
      </c>
      <c r="B50" s="12" t="s">
        <v>240</v>
      </c>
      <c r="C50" s="22">
        <v>316</v>
      </c>
      <c r="D50" s="21">
        <v>19</v>
      </c>
      <c r="E50" s="20">
        <v>81</v>
      </c>
      <c r="F50" s="21">
        <v>5.7</v>
      </c>
      <c r="G50" s="20">
        <v>982</v>
      </c>
      <c r="H50" s="21">
        <v>72</v>
      </c>
      <c r="I50" s="37">
        <v>3.92</v>
      </c>
      <c r="J50" s="26">
        <v>15.6</v>
      </c>
      <c r="K50" s="26">
        <v>0.38</v>
      </c>
      <c r="L50" s="26">
        <v>0.55200000000000005</v>
      </c>
      <c r="M50" s="26">
        <v>1.2999999999999999E-2</v>
      </c>
      <c r="N50" s="26">
        <v>0.95984999999999998</v>
      </c>
      <c r="O50" s="30">
        <v>0.2024</v>
      </c>
      <c r="P50" s="31">
        <v>1.5E-3</v>
      </c>
      <c r="Q50" s="20">
        <v>2852</v>
      </c>
      <c r="R50" s="12">
        <v>23</v>
      </c>
      <c r="S50" s="20">
        <v>2834</v>
      </c>
      <c r="T50" s="12">
        <v>56</v>
      </c>
      <c r="U50" s="12">
        <v>2845</v>
      </c>
      <c r="V50" s="13">
        <v>12</v>
      </c>
      <c r="Y50" s="22">
        <f t="shared" si="0"/>
        <v>99.36886395511921</v>
      </c>
      <c r="Z50" s="21">
        <f t="shared" si="1"/>
        <v>99.613356766256587</v>
      </c>
    </row>
    <row r="51" spans="1:26" s="8" customFormat="1" ht="20.100000000000001" customHeight="1" x14ac:dyDescent="0.2">
      <c r="A51" s="32" t="s">
        <v>310</v>
      </c>
      <c r="B51" s="12" t="s">
        <v>243</v>
      </c>
      <c r="C51" s="22">
        <v>141</v>
      </c>
      <c r="D51" s="21">
        <v>13</v>
      </c>
      <c r="E51" s="20">
        <v>61.9</v>
      </c>
      <c r="F51" s="21">
        <v>4.5999999999999996</v>
      </c>
      <c r="G51" s="20">
        <v>573</v>
      </c>
      <c r="H51" s="21">
        <v>39</v>
      </c>
      <c r="I51" s="37">
        <v>2.2519999999999998</v>
      </c>
      <c r="J51" s="26">
        <v>6.96</v>
      </c>
      <c r="K51" s="26">
        <v>0.14000000000000001</v>
      </c>
      <c r="L51" s="26">
        <v>0.39529999999999998</v>
      </c>
      <c r="M51" s="26">
        <v>6.7999999999999996E-3</v>
      </c>
      <c r="N51" s="26">
        <v>0.95952999999999999</v>
      </c>
      <c r="O51" s="30">
        <v>0.12773999999999999</v>
      </c>
      <c r="P51" s="31">
        <v>9.5E-4</v>
      </c>
      <c r="Q51" s="20">
        <v>2105</v>
      </c>
      <c r="R51" s="12">
        <v>18</v>
      </c>
      <c r="S51" s="20">
        <v>2147</v>
      </c>
      <c r="T51" s="12">
        <v>31</v>
      </c>
      <c r="U51" s="12">
        <v>2067</v>
      </c>
      <c r="V51" s="13">
        <v>13</v>
      </c>
      <c r="Y51" s="22">
        <f t="shared" si="0"/>
        <v>101.99524940617577</v>
      </c>
      <c r="Z51" s="21">
        <f t="shared" si="1"/>
        <v>103.870343492985</v>
      </c>
    </row>
    <row r="52" spans="1:26" s="8" customFormat="1" ht="20.100000000000001" customHeight="1" x14ac:dyDescent="0.2">
      <c r="A52" s="32" t="s">
        <v>310</v>
      </c>
      <c r="B52" s="12" t="s">
        <v>244</v>
      </c>
      <c r="C52" s="22">
        <v>323</v>
      </c>
      <c r="D52" s="21">
        <v>30</v>
      </c>
      <c r="E52" s="20">
        <v>48</v>
      </c>
      <c r="F52" s="21">
        <v>13</v>
      </c>
      <c r="G52" s="20">
        <v>411</v>
      </c>
      <c r="H52" s="21">
        <v>99</v>
      </c>
      <c r="I52" s="37">
        <v>8.1999999999999993</v>
      </c>
      <c r="J52" s="26">
        <v>5.81</v>
      </c>
      <c r="K52" s="26">
        <v>0.16</v>
      </c>
      <c r="L52" s="26">
        <v>0.36499999999999999</v>
      </c>
      <c r="M52" s="26">
        <v>9.5999999999999992E-3</v>
      </c>
      <c r="N52" s="26">
        <v>0.90620000000000001</v>
      </c>
      <c r="O52" s="30">
        <v>0.11559999999999999</v>
      </c>
      <c r="P52" s="31">
        <v>1.2999999999999999E-3</v>
      </c>
      <c r="Q52" s="20">
        <v>1954</v>
      </c>
      <c r="R52" s="12">
        <v>21</v>
      </c>
      <c r="S52" s="20">
        <v>2005</v>
      </c>
      <c r="T52" s="12">
        <v>45</v>
      </c>
      <c r="U52" s="12">
        <v>1889</v>
      </c>
      <c r="V52" s="13">
        <v>21</v>
      </c>
      <c r="Y52" s="22">
        <f t="shared" si="0"/>
        <v>102.61003070624359</v>
      </c>
      <c r="Z52" s="21">
        <f t="shared" si="1"/>
        <v>106.14081524616199</v>
      </c>
    </row>
    <row r="53" spans="1:26" s="8" customFormat="1" ht="20.100000000000001" customHeight="1" x14ac:dyDescent="0.2">
      <c r="A53" s="32" t="s">
        <v>310</v>
      </c>
      <c r="B53" s="12" t="s">
        <v>246</v>
      </c>
      <c r="C53" s="22">
        <v>348</v>
      </c>
      <c r="D53" s="21">
        <v>42</v>
      </c>
      <c r="E53" s="20">
        <v>59</v>
      </c>
      <c r="F53" s="21">
        <v>14</v>
      </c>
      <c r="G53" s="20">
        <v>530</v>
      </c>
      <c r="H53" s="21">
        <v>110</v>
      </c>
      <c r="I53" s="37">
        <v>5.62</v>
      </c>
      <c r="J53" s="26">
        <v>6.85</v>
      </c>
      <c r="K53" s="26">
        <v>0.1</v>
      </c>
      <c r="L53" s="26">
        <v>0.38500000000000001</v>
      </c>
      <c r="M53" s="26">
        <v>1.0999999999999999E-2</v>
      </c>
      <c r="N53" s="26">
        <v>0.83089000000000002</v>
      </c>
      <c r="O53" s="30">
        <v>0.12770000000000001</v>
      </c>
      <c r="P53" s="31">
        <v>2.2000000000000001E-3</v>
      </c>
      <c r="Q53" s="20">
        <v>2093</v>
      </c>
      <c r="R53" s="12">
        <v>14</v>
      </c>
      <c r="S53" s="20">
        <v>2098</v>
      </c>
      <c r="T53" s="12">
        <v>52</v>
      </c>
      <c r="U53" s="12">
        <v>2066</v>
      </c>
      <c r="V53" s="13">
        <v>30</v>
      </c>
      <c r="Y53" s="22">
        <f t="shared" si="0"/>
        <v>100.23889154323938</v>
      </c>
      <c r="Z53" s="21">
        <f t="shared" si="1"/>
        <v>101.54888673765731</v>
      </c>
    </row>
    <row r="54" spans="1:26" s="8" customFormat="1" ht="20.100000000000001" customHeight="1" x14ac:dyDescent="0.2">
      <c r="A54" s="32" t="s">
        <v>310</v>
      </c>
      <c r="B54" s="12" t="s">
        <v>247</v>
      </c>
      <c r="C54" s="22">
        <v>299</v>
      </c>
      <c r="D54" s="21">
        <v>31</v>
      </c>
      <c r="E54" s="20">
        <v>77</v>
      </c>
      <c r="F54" s="21">
        <v>16</v>
      </c>
      <c r="G54" s="20">
        <v>600</v>
      </c>
      <c r="H54" s="21">
        <v>120</v>
      </c>
      <c r="I54" s="37">
        <v>4.03</v>
      </c>
      <c r="J54" s="26">
        <v>5.62</v>
      </c>
      <c r="K54" s="26">
        <v>0.12</v>
      </c>
      <c r="L54" s="26">
        <v>0.35070000000000001</v>
      </c>
      <c r="M54" s="26">
        <v>8.8999999999999999E-3</v>
      </c>
      <c r="N54" s="26">
        <v>0.90159999999999996</v>
      </c>
      <c r="O54" s="30">
        <v>0.11650000000000001</v>
      </c>
      <c r="P54" s="31">
        <v>1.2999999999999999E-3</v>
      </c>
      <c r="Q54" s="20">
        <v>1919</v>
      </c>
      <c r="R54" s="12">
        <v>18</v>
      </c>
      <c r="S54" s="20">
        <v>1937</v>
      </c>
      <c r="T54" s="12">
        <v>42</v>
      </c>
      <c r="U54" s="12">
        <v>1910</v>
      </c>
      <c r="V54" s="13">
        <v>16</v>
      </c>
      <c r="Y54" s="22">
        <f t="shared" si="0"/>
        <v>100.93798853569567</v>
      </c>
      <c r="Z54" s="21">
        <f t="shared" si="1"/>
        <v>101.41361256544504</v>
      </c>
    </row>
    <row r="55" spans="1:26" s="8" customFormat="1" ht="20.100000000000001" customHeight="1" x14ac:dyDescent="0.2">
      <c r="A55" s="32" t="s">
        <v>310</v>
      </c>
      <c r="B55" s="12" t="s">
        <v>249</v>
      </c>
      <c r="C55" s="22">
        <v>627</v>
      </c>
      <c r="D55" s="21">
        <v>70</v>
      </c>
      <c r="E55" s="20">
        <v>214</v>
      </c>
      <c r="F55" s="21">
        <v>22</v>
      </c>
      <c r="G55" s="20">
        <v>1830</v>
      </c>
      <c r="H55" s="21">
        <v>200</v>
      </c>
      <c r="I55" s="37">
        <v>2.84</v>
      </c>
      <c r="J55" s="26">
        <v>6.4560000000000004</v>
      </c>
      <c r="K55" s="26">
        <v>9.7000000000000003E-2</v>
      </c>
      <c r="L55" s="26">
        <v>0.3745</v>
      </c>
      <c r="M55" s="26">
        <v>5.7999999999999996E-3</v>
      </c>
      <c r="N55" s="26">
        <v>0.91995000000000005</v>
      </c>
      <c r="O55" s="30">
        <v>0.125</v>
      </c>
      <c r="P55" s="31">
        <v>1E-3</v>
      </c>
      <c r="Q55" s="20">
        <v>2040</v>
      </c>
      <c r="R55" s="12">
        <v>13</v>
      </c>
      <c r="S55" s="20">
        <v>2050</v>
      </c>
      <c r="T55" s="12">
        <v>27</v>
      </c>
      <c r="U55" s="12">
        <v>2029</v>
      </c>
      <c r="V55" s="13">
        <v>15</v>
      </c>
      <c r="Y55" s="22">
        <f t="shared" si="0"/>
        <v>100.49019607843137</v>
      </c>
      <c r="Z55" s="21">
        <f t="shared" si="1"/>
        <v>101.03499260719566</v>
      </c>
    </row>
    <row r="56" spans="1:26" s="8" customFormat="1" ht="20.100000000000001" customHeight="1" x14ac:dyDescent="0.2">
      <c r="A56" s="32" t="s">
        <v>310</v>
      </c>
      <c r="B56" s="12" t="s">
        <v>250</v>
      </c>
      <c r="C56" s="22">
        <v>131</v>
      </c>
      <c r="D56" s="21">
        <v>19</v>
      </c>
      <c r="E56" s="20">
        <v>64.599999999999994</v>
      </c>
      <c r="F56" s="21">
        <v>7.4</v>
      </c>
      <c r="G56" s="20">
        <v>550</v>
      </c>
      <c r="H56" s="21">
        <v>72</v>
      </c>
      <c r="I56" s="37">
        <v>1.9950000000000001</v>
      </c>
      <c r="J56" s="26">
        <v>6.3250000000000002</v>
      </c>
      <c r="K56" s="26">
        <v>9.7000000000000003E-2</v>
      </c>
      <c r="L56" s="26">
        <v>0.37609999999999999</v>
      </c>
      <c r="M56" s="26">
        <v>8.9999999999999993E-3</v>
      </c>
      <c r="N56" s="26">
        <v>0.61609000000000003</v>
      </c>
      <c r="O56" s="30">
        <v>0.12230000000000001</v>
      </c>
      <c r="P56" s="31">
        <v>2.3E-3</v>
      </c>
      <c r="Q56" s="20">
        <v>2022</v>
      </c>
      <c r="R56" s="12">
        <v>13</v>
      </c>
      <c r="S56" s="20">
        <v>2058</v>
      </c>
      <c r="T56" s="12">
        <v>42</v>
      </c>
      <c r="U56" s="12">
        <v>1989</v>
      </c>
      <c r="V56" s="13">
        <v>34</v>
      </c>
      <c r="Y56" s="22">
        <f t="shared" si="0"/>
        <v>101.78041543026706</v>
      </c>
      <c r="Z56" s="21">
        <f t="shared" si="1"/>
        <v>103.46907993966819</v>
      </c>
    </row>
    <row r="57" spans="1:26" s="8" customFormat="1" ht="20.100000000000001" customHeight="1" x14ac:dyDescent="0.2">
      <c r="A57" s="32" t="s">
        <v>310</v>
      </c>
      <c r="B57" s="12" t="s">
        <v>252</v>
      </c>
      <c r="C57" s="22">
        <v>494</v>
      </c>
      <c r="D57" s="21">
        <v>42</v>
      </c>
      <c r="E57" s="20">
        <v>110</v>
      </c>
      <c r="F57" s="21">
        <v>11</v>
      </c>
      <c r="G57" s="20">
        <v>828</v>
      </c>
      <c r="H57" s="21">
        <v>77</v>
      </c>
      <c r="I57" s="37">
        <v>4.58</v>
      </c>
      <c r="J57" s="26">
        <v>5.58</v>
      </c>
      <c r="K57" s="26">
        <v>0.16</v>
      </c>
      <c r="L57" s="26">
        <v>0.35599999999999998</v>
      </c>
      <c r="M57" s="26">
        <v>1.0999999999999999E-2</v>
      </c>
      <c r="N57" s="26">
        <v>0.88058000000000003</v>
      </c>
      <c r="O57" s="30">
        <v>0.1139</v>
      </c>
      <c r="P57" s="31">
        <v>1.6999999999999999E-3</v>
      </c>
      <c r="Q57" s="20">
        <v>1912</v>
      </c>
      <c r="R57" s="12">
        <v>25</v>
      </c>
      <c r="S57" s="20">
        <v>1962</v>
      </c>
      <c r="T57" s="12">
        <v>54</v>
      </c>
      <c r="U57" s="12">
        <v>1863</v>
      </c>
      <c r="V57" s="13">
        <v>28</v>
      </c>
      <c r="Y57" s="22">
        <f t="shared" si="0"/>
        <v>102.61506276150627</v>
      </c>
      <c r="Z57" s="21">
        <f t="shared" si="1"/>
        <v>105.31400966183575</v>
      </c>
    </row>
    <row r="58" spans="1:26" s="8" customFormat="1" ht="20.100000000000001" customHeight="1" x14ac:dyDescent="0.2">
      <c r="A58" s="32" t="s">
        <v>310</v>
      </c>
      <c r="B58" s="12" t="s">
        <v>253</v>
      </c>
      <c r="C58" s="22">
        <v>402</v>
      </c>
      <c r="D58" s="21">
        <v>16</v>
      </c>
      <c r="E58" s="20">
        <v>59.8</v>
      </c>
      <c r="F58" s="21">
        <v>3.1</v>
      </c>
      <c r="G58" s="20">
        <v>732</v>
      </c>
      <c r="H58" s="21">
        <v>30</v>
      </c>
      <c r="I58" s="37">
        <v>7.18</v>
      </c>
      <c r="J58" s="26">
        <v>16.77</v>
      </c>
      <c r="K58" s="26">
        <v>0.27</v>
      </c>
      <c r="L58" s="26">
        <v>0.59899999999999998</v>
      </c>
      <c r="M58" s="26">
        <v>1.4E-2</v>
      </c>
      <c r="N58" s="26">
        <v>0.95316000000000001</v>
      </c>
      <c r="O58" s="30">
        <v>0.2031</v>
      </c>
      <c r="P58" s="31">
        <v>2E-3</v>
      </c>
      <c r="Q58" s="20">
        <v>2921</v>
      </c>
      <c r="R58" s="12">
        <v>16</v>
      </c>
      <c r="S58" s="20">
        <v>3027</v>
      </c>
      <c r="T58" s="12">
        <v>56</v>
      </c>
      <c r="U58" s="12">
        <v>2851</v>
      </c>
      <c r="V58" s="13">
        <v>16</v>
      </c>
      <c r="Y58" s="22">
        <f t="shared" si="0"/>
        <v>103.62889421431017</v>
      </c>
      <c r="Z58" s="21">
        <f t="shared" si="1"/>
        <v>106.17327253595231</v>
      </c>
    </row>
    <row r="59" spans="1:26" s="8" customFormat="1" ht="20.100000000000001" customHeight="1" x14ac:dyDescent="0.2">
      <c r="A59" s="32" t="s">
        <v>310</v>
      </c>
      <c r="B59" s="12" t="s">
        <v>255</v>
      </c>
      <c r="C59" s="22">
        <v>242.9</v>
      </c>
      <c r="D59" s="21">
        <v>5.5</v>
      </c>
      <c r="E59" s="20">
        <v>50.2</v>
      </c>
      <c r="F59" s="21">
        <v>3.8</v>
      </c>
      <c r="G59" s="20">
        <v>424</v>
      </c>
      <c r="H59" s="21">
        <v>23</v>
      </c>
      <c r="I59" s="37">
        <v>5.05</v>
      </c>
      <c r="J59" s="26">
        <v>6.07</v>
      </c>
      <c r="K59" s="26">
        <v>0.16</v>
      </c>
      <c r="L59" s="26">
        <v>0.36930000000000002</v>
      </c>
      <c r="M59" s="26">
        <v>9.7999999999999997E-3</v>
      </c>
      <c r="N59" s="26">
        <v>0.78925999999999996</v>
      </c>
      <c r="O59" s="30">
        <v>0.1195</v>
      </c>
      <c r="P59" s="31">
        <v>2E-3</v>
      </c>
      <c r="Q59" s="20">
        <v>1985</v>
      </c>
      <c r="R59" s="12">
        <v>24</v>
      </c>
      <c r="S59" s="20">
        <v>2026</v>
      </c>
      <c r="T59" s="12">
        <v>46</v>
      </c>
      <c r="U59" s="12">
        <v>1948</v>
      </c>
      <c r="V59" s="13">
        <v>30</v>
      </c>
      <c r="Y59" s="22">
        <f t="shared" si="0"/>
        <v>102.06549118387909</v>
      </c>
      <c r="Z59" s="21">
        <f t="shared" si="1"/>
        <v>104.00410677618071</v>
      </c>
    </row>
    <row r="60" spans="1:26" s="8" customFormat="1" ht="20.100000000000001" customHeight="1" x14ac:dyDescent="0.2">
      <c r="A60" s="32" t="s">
        <v>310</v>
      </c>
      <c r="B60" s="12" t="s">
        <v>257</v>
      </c>
      <c r="C60" s="22">
        <v>566</v>
      </c>
      <c r="D60" s="21">
        <v>81</v>
      </c>
      <c r="E60" s="20">
        <v>133</v>
      </c>
      <c r="F60" s="21">
        <v>19</v>
      </c>
      <c r="G60" s="20">
        <v>940</v>
      </c>
      <c r="H60" s="21">
        <v>160</v>
      </c>
      <c r="I60" s="37">
        <v>4.2590000000000003</v>
      </c>
      <c r="J60" s="26">
        <v>5.4059999999999997</v>
      </c>
      <c r="K60" s="26">
        <v>6.5000000000000002E-2</v>
      </c>
      <c r="L60" s="26">
        <v>0.34279999999999999</v>
      </c>
      <c r="M60" s="26">
        <v>5.7999999999999996E-3</v>
      </c>
      <c r="N60" s="26">
        <v>0.87980000000000003</v>
      </c>
      <c r="O60" s="30">
        <v>0.1147</v>
      </c>
      <c r="P60" s="31">
        <v>1E-3</v>
      </c>
      <c r="Q60" s="20">
        <v>1886</v>
      </c>
      <c r="R60" s="12">
        <v>10</v>
      </c>
      <c r="S60" s="20">
        <v>1900</v>
      </c>
      <c r="T60" s="12">
        <v>28</v>
      </c>
      <c r="U60" s="12">
        <v>1875</v>
      </c>
      <c r="V60" s="13">
        <v>16</v>
      </c>
      <c r="Y60" s="22">
        <f t="shared" si="0"/>
        <v>100.74231177094379</v>
      </c>
      <c r="Z60" s="21">
        <f t="shared" si="1"/>
        <v>101.33333333333334</v>
      </c>
    </row>
    <row r="61" spans="1:26" s="8" customFormat="1" ht="20.100000000000001" customHeight="1" x14ac:dyDescent="0.2">
      <c r="A61" s="32" t="s">
        <v>310</v>
      </c>
      <c r="B61" s="12" t="s">
        <v>259</v>
      </c>
      <c r="C61" s="22">
        <v>322</v>
      </c>
      <c r="D61" s="21">
        <v>39</v>
      </c>
      <c r="E61" s="20">
        <v>48</v>
      </c>
      <c r="F61" s="21">
        <v>6.3</v>
      </c>
      <c r="G61" s="20">
        <v>371</v>
      </c>
      <c r="H61" s="21">
        <v>40</v>
      </c>
      <c r="I61" s="37">
        <v>6.64</v>
      </c>
      <c r="J61" s="26">
        <v>5.6130000000000004</v>
      </c>
      <c r="K61" s="26">
        <v>8.5000000000000006E-2</v>
      </c>
      <c r="L61" s="26">
        <v>0.35320000000000001</v>
      </c>
      <c r="M61" s="26">
        <v>6.4000000000000003E-3</v>
      </c>
      <c r="N61" s="26">
        <v>0.88746000000000003</v>
      </c>
      <c r="O61" s="30">
        <v>0.11556</v>
      </c>
      <c r="P61" s="31">
        <v>9.7999999999999997E-4</v>
      </c>
      <c r="Q61" s="20">
        <v>1918</v>
      </c>
      <c r="R61" s="12">
        <v>13</v>
      </c>
      <c r="S61" s="20">
        <v>1949</v>
      </c>
      <c r="T61" s="12">
        <v>30</v>
      </c>
      <c r="U61" s="12">
        <v>1888</v>
      </c>
      <c r="V61" s="13">
        <v>15</v>
      </c>
      <c r="Y61" s="22">
        <f t="shared" si="0"/>
        <v>101.61626694473409</v>
      </c>
      <c r="Z61" s="21">
        <f t="shared" si="1"/>
        <v>103.23093220338984</v>
      </c>
    </row>
    <row r="62" spans="1:26" s="8" customFormat="1" ht="20.100000000000001" customHeight="1" x14ac:dyDescent="0.2">
      <c r="A62" s="32" t="s">
        <v>310</v>
      </c>
      <c r="B62" s="12" t="s">
        <v>260</v>
      </c>
      <c r="C62" s="22">
        <v>230</v>
      </c>
      <c r="D62" s="21">
        <v>21</v>
      </c>
      <c r="E62" s="20">
        <v>53.8</v>
      </c>
      <c r="F62" s="21">
        <v>3.1</v>
      </c>
      <c r="G62" s="20">
        <v>443</v>
      </c>
      <c r="H62" s="21">
        <v>17</v>
      </c>
      <c r="I62" s="37">
        <v>4.25</v>
      </c>
      <c r="J62" s="26">
        <v>6.3920000000000003</v>
      </c>
      <c r="K62" s="26">
        <v>7.0999999999999994E-2</v>
      </c>
      <c r="L62" s="26">
        <v>0.3795</v>
      </c>
      <c r="M62" s="26">
        <v>6.4000000000000003E-3</v>
      </c>
      <c r="N62" s="26">
        <v>0.92818000000000001</v>
      </c>
      <c r="O62" s="30">
        <v>0.1226</v>
      </c>
      <c r="P62" s="31">
        <v>1.2999999999999999E-3</v>
      </c>
      <c r="Q62" s="20">
        <v>2031.1</v>
      </c>
      <c r="R62" s="12">
        <v>9.6999999999999993</v>
      </c>
      <c r="S62" s="20">
        <v>2074</v>
      </c>
      <c r="T62" s="12">
        <v>30</v>
      </c>
      <c r="U62" s="12">
        <v>1994</v>
      </c>
      <c r="V62" s="13">
        <v>18</v>
      </c>
      <c r="Y62" s="22">
        <f t="shared" si="0"/>
        <v>102.11215597459504</v>
      </c>
      <c r="Z62" s="21">
        <f t="shared" si="1"/>
        <v>104.01203610832496</v>
      </c>
    </row>
    <row r="63" spans="1:26" s="8" customFormat="1" ht="20.100000000000001" customHeight="1" x14ac:dyDescent="0.2">
      <c r="A63" s="32" t="s">
        <v>310</v>
      </c>
      <c r="B63" s="12" t="s">
        <v>263</v>
      </c>
      <c r="C63" s="22">
        <v>131</v>
      </c>
      <c r="D63" s="21">
        <v>26</v>
      </c>
      <c r="E63" s="20">
        <v>90</v>
      </c>
      <c r="F63" s="21">
        <v>21</v>
      </c>
      <c r="G63" s="20">
        <v>710</v>
      </c>
      <c r="H63" s="21">
        <v>210</v>
      </c>
      <c r="I63" s="37">
        <v>1.387</v>
      </c>
      <c r="J63" s="26">
        <v>6.44</v>
      </c>
      <c r="K63" s="26">
        <v>0.16</v>
      </c>
      <c r="L63" s="26">
        <v>0.3775</v>
      </c>
      <c r="M63" s="26">
        <v>7.9000000000000008E-3</v>
      </c>
      <c r="N63" s="26">
        <v>0.88856999999999997</v>
      </c>
      <c r="O63" s="30">
        <v>0.1234</v>
      </c>
      <c r="P63" s="31">
        <v>1.2999999999999999E-3</v>
      </c>
      <c r="Q63" s="20">
        <v>2037</v>
      </c>
      <c r="R63" s="12">
        <v>21</v>
      </c>
      <c r="S63" s="20">
        <v>2074</v>
      </c>
      <c r="T63" s="12">
        <v>40</v>
      </c>
      <c r="U63" s="12">
        <v>2010</v>
      </c>
      <c r="V63" s="13">
        <v>18</v>
      </c>
      <c r="Y63" s="22">
        <f t="shared" si="0"/>
        <v>101.81639666175748</v>
      </c>
      <c r="Z63" s="21">
        <f t="shared" si="1"/>
        <v>103.18407960199005</v>
      </c>
    </row>
    <row r="64" spans="1:26" s="8" customFormat="1" ht="20.100000000000001" customHeight="1" x14ac:dyDescent="0.2">
      <c r="A64" s="32" t="s">
        <v>310</v>
      </c>
      <c r="B64" s="12" t="s">
        <v>265</v>
      </c>
      <c r="C64" s="22">
        <v>273</v>
      </c>
      <c r="D64" s="21">
        <v>28</v>
      </c>
      <c r="E64" s="20">
        <v>158</v>
      </c>
      <c r="F64" s="21">
        <v>26</v>
      </c>
      <c r="G64" s="20">
        <v>1230</v>
      </c>
      <c r="H64" s="21">
        <v>170</v>
      </c>
      <c r="I64" s="37">
        <v>1.77</v>
      </c>
      <c r="J64" s="26">
        <v>6.33</v>
      </c>
      <c r="K64" s="26">
        <v>0.13</v>
      </c>
      <c r="L64" s="26">
        <v>0.36599999999999999</v>
      </c>
      <c r="M64" s="26">
        <v>8.3000000000000001E-3</v>
      </c>
      <c r="N64" s="26">
        <v>0.91481999999999997</v>
      </c>
      <c r="O64" s="30">
        <v>0.1244</v>
      </c>
      <c r="P64" s="31">
        <v>1.1000000000000001E-3</v>
      </c>
      <c r="Q64" s="20">
        <v>2022</v>
      </c>
      <c r="R64" s="12">
        <v>18</v>
      </c>
      <c r="S64" s="20">
        <v>2010</v>
      </c>
      <c r="T64" s="12">
        <v>39</v>
      </c>
      <c r="U64" s="12">
        <v>2020</v>
      </c>
      <c r="V64" s="13">
        <v>15</v>
      </c>
      <c r="Y64" s="22">
        <f t="shared" si="0"/>
        <v>99.406528189910986</v>
      </c>
      <c r="Z64" s="21">
        <f t="shared" si="1"/>
        <v>99.504950495049499</v>
      </c>
    </row>
    <row r="65" spans="1:26" s="8" customFormat="1" ht="20.100000000000001" customHeight="1" x14ac:dyDescent="0.2">
      <c r="A65" s="32" t="s">
        <v>310</v>
      </c>
      <c r="B65" s="12" t="s">
        <v>267</v>
      </c>
      <c r="C65" s="22">
        <v>268</v>
      </c>
      <c r="D65" s="21">
        <v>24</v>
      </c>
      <c r="E65" s="20">
        <v>145</v>
      </c>
      <c r="F65" s="21">
        <v>35</v>
      </c>
      <c r="G65" s="20">
        <v>1050</v>
      </c>
      <c r="H65" s="21">
        <v>250</v>
      </c>
      <c r="I65" s="37">
        <v>2.08</v>
      </c>
      <c r="J65" s="26">
        <v>5.4390000000000001</v>
      </c>
      <c r="K65" s="26">
        <v>6.3E-2</v>
      </c>
      <c r="L65" s="26">
        <v>0.33810000000000001</v>
      </c>
      <c r="M65" s="26">
        <v>3.3E-3</v>
      </c>
      <c r="N65" s="26">
        <v>0.48842000000000002</v>
      </c>
      <c r="O65" s="30">
        <v>0.11600000000000001</v>
      </c>
      <c r="P65" s="31">
        <v>1.1000000000000001E-3</v>
      </c>
      <c r="Q65" s="20">
        <v>1891</v>
      </c>
      <c r="R65" s="12">
        <v>10</v>
      </c>
      <c r="S65" s="20">
        <v>1877</v>
      </c>
      <c r="T65" s="12">
        <v>16</v>
      </c>
      <c r="U65" s="12">
        <v>1896</v>
      </c>
      <c r="V65" s="13">
        <v>16</v>
      </c>
      <c r="Y65" s="22">
        <f t="shared" si="0"/>
        <v>99.259650978318348</v>
      </c>
      <c r="Z65" s="21">
        <f t="shared" si="1"/>
        <v>98.997890295358644</v>
      </c>
    </row>
    <row r="66" spans="1:26" s="8" customFormat="1" ht="20.100000000000001" customHeight="1" x14ac:dyDescent="0.2">
      <c r="A66" s="32" t="s">
        <v>310</v>
      </c>
      <c r="B66" s="12" t="s">
        <v>269</v>
      </c>
      <c r="C66" s="22">
        <v>191</v>
      </c>
      <c r="D66" s="21">
        <v>13</v>
      </c>
      <c r="E66" s="20">
        <v>62.8</v>
      </c>
      <c r="F66" s="21">
        <v>4.9000000000000004</v>
      </c>
      <c r="G66" s="20">
        <v>491</v>
      </c>
      <c r="H66" s="21">
        <v>43</v>
      </c>
      <c r="I66" s="37">
        <v>3.17</v>
      </c>
      <c r="J66" s="26">
        <v>6.234</v>
      </c>
      <c r="K66" s="26">
        <v>6.3E-2</v>
      </c>
      <c r="L66" s="26">
        <v>0.37359999999999999</v>
      </c>
      <c r="M66" s="26">
        <v>4.1000000000000003E-3</v>
      </c>
      <c r="N66" s="26">
        <v>0.70657999999999999</v>
      </c>
      <c r="O66" s="30">
        <v>0.1212</v>
      </c>
      <c r="P66" s="31">
        <v>1E-3</v>
      </c>
      <c r="Q66" s="20">
        <v>2009.1</v>
      </c>
      <c r="R66" s="12">
        <v>8.9</v>
      </c>
      <c r="S66" s="20">
        <v>2046</v>
      </c>
      <c r="T66" s="12">
        <v>19</v>
      </c>
      <c r="U66" s="12">
        <v>1974</v>
      </c>
      <c r="V66" s="13">
        <v>15</v>
      </c>
      <c r="Y66" s="22">
        <f t="shared" si="0"/>
        <v>101.83664327310737</v>
      </c>
      <c r="Z66" s="21">
        <f t="shared" si="1"/>
        <v>103.64741641337385</v>
      </c>
    </row>
    <row r="67" spans="1:26" s="8" customFormat="1" ht="20.100000000000001" customHeight="1" x14ac:dyDescent="0.2">
      <c r="A67" s="32" t="s">
        <v>310</v>
      </c>
      <c r="B67" s="12" t="s">
        <v>270</v>
      </c>
      <c r="C67" s="22">
        <v>370</v>
      </c>
      <c r="D67" s="21">
        <v>30</v>
      </c>
      <c r="E67" s="20">
        <v>78.8</v>
      </c>
      <c r="F67" s="21">
        <v>4.2</v>
      </c>
      <c r="G67" s="20">
        <v>631</v>
      </c>
      <c r="H67" s="21">
        <v>39</v>
      </c>
      <c r="I67" s="37">
        <v>4.7</v>
      </c>
      <c r="J67" s="26">
        <v>6.45</v>
      </c>
      <c r="K67" s="26">
        <v>0.24</v>
      </c>
      <c r="L67" s="26">
        <v>0.39700000000000002</v>
      </c>
      <c r="M67" s="26">
        <v>0.01</v>
      </c>
      <c r="N67" s="26">
        <v>0.96469000000000005</v>
      </c>
      <c r="O67" s="30">
        <v>0.11799999999999999</v>
      </c>
      <c r="P67" s="31">
        <v>1.5E-3</v>
      </c>
      <c r="Q67" s="20">
        <v>2039</v>
      </c>
      <c r="R67" s="12">
        <v>32</v>
      </c>
      <c r="S67" s="20">
        <v>2155</v>
      </c>
      <c r="T67" s="12">
        <v>48</v>
      </c>
      <c r="U67" s="12">
        <v>1926</v>
      </c>
      <c r="V67" s="13">
        <v>23</v>
      </c>
      <c r="Y67" s="22">
        <f t="shared" si="0"/>
        <v>105.689063266307</v>
      </c>
      <c r="Z67" s="21">
        <f t="shared" si="1"/>
        <v>111.88992731048806</v>
      </c>
    </row>
    <row r="68" spans="1:26" s="8" customFormat="1" ht="20.100000000000001" customHeight="1" x14ac:dyDescent="0.2">
      <c r="A68" s="32" t="s">
        <v>310</v>
      </c>
      <c r="B68" s="12" t="s">
        <v>271</v>
      </c>
      <c r="C68" s="22">
        <v>333</v>
      </c>
      <c r="D68" s="21">
        <v>49</v>
      </c>
      <c r="E68" s="20">
        <v>44.3</v>
      </c>
      <c r="F68" s="21">
        <v>3.7</v>
      </c>
      <c r="G68" s="20">
        <v>376</v>
      </c>
      <c r="H68" s="21">
        <v>25</v>
      </c>
      <c r="I68" s="37">
        <v>7.6</v>
      </c>
      <c r="J68" s="26">
        <v>6.34</v>
      </c>
      <c r="K68" s="26">
        <v>0.18</v>
      </c>
      <c r="L68" s="26">
        <v>0.378</v>
      </c>
      <c r="M68" s="26">
        <v>1.4E-2</v>
      </c>
      <c r="N68" s="26">
        <v>0.96977000000000002</v>
      </c>
      <c r="O68" s="30">
        <v>0.122</v>
      </c>
      <c r="P68" s="31">
        <v>1.6999999999999999E-3</v>
      </c>
      <c r="Q68" s="20">
        <v>2023</v>
      </c>
      <c r="R68" s="12">
        <v>25</v>
      </c>
      <c r="S68" s="20">
        <v>2065</v>
      </c>
      <c r="T68" s="12">
        <v>65</v>
      </c>
      <c r="U68" s="12">
        <v>1985</v>
      </c>
      <c r="V68" s="13">
        <v>24</v>
      </c>
      <c r="Y68" s="22">
        <f t="shared" si="0"/>
        <v>102.07612456747405</v>
      </c>
      <c r="Z68" s="21">
        <f t="shared" si="1"/>
        <v>104.03022670025189</v>
      </c>
    </row>
    <row r="69" spans="1:26" s="8" customFormat="1" ht="20.100000000000001" customHeight="1" x14ac:dyDescent="0.2">
      <c r="A69" s="32" t="s">
        <v>310</v>
      </c>
      <c r="B69" s="12" t="s">
        <v>272</v>
      </c>
      <c r="C69" s="22">
        <v>250</v>
      </c>
      <c r="D69" s="21">
        <v>50</v>
      </c>
      <c r="E69" s="20">
        <v>38.799999999999997</v>
      </c>
      <c r="F69" s="21">
        <v>2.7</v>
      </c>
      <c r="G69" s="20">
        <v>388</v>
      </c>
      <c r="H69" s="21">
        <v>96</v>
      </c>
      <c r="I69" s="37">
        <v>5.76</v>
      </c>
      <c r="J69" s="26">
        <v>6.24</v>
      </c>
      <c r="K69" s="26">
        <v>0.24</v>
      </c>
      <c r="L69" s="26">
        <v>0.38400000000000001</v>
      </c>
      <c r="M69" s="26">
        <v>1.6E-2</v>
      </c>
      <c r="N69" s="26">
        <v>0.87570999999999999</v>
      </c>
      <c r="O69" s="30">
        <v>0.1182</v>
      </c>
      <c r="P69" s="31">
        <v>2.3E-3</v>
      </c>
      <c r="Q69" s="20">
        <v>2009</v>
      </c>
      <c r="R69" s="12">
        <v>34</v>
      </c>
      <c r="S69" s="20">
        <v>2093</v>
      </c>
      <c r="T69" s="12">
        <v>76</v>
      </c>
      <c r="U69" s="12">
        <v>1929</v>
      </c>
      <c r="V69" s="13">
        <v>35</v>
      </c>
      <c r="Y69" s="22">
        <f t="shared" si="0"/>
        <v>104.18118466898956</v>
      </c>
      <c r="Z69" s="21">
        <f t="shared" si="1"/>
        <v>108.50181441161224</v>
      </c>
    </row>
    <row r="70" spans="1:26" s="8" customFormat="1" ht="20.100000000000001" customHeight="1" x14ac:dyDescent="0.2">
      <c r="A70" s="32" t="s">
        <v>310</v>
      </c>
      <c r="B70" s="12" t="s">
        <v>273</v>
      </c>
      <c r="C70" s="22">
        <v>236.8</v>
      </c>
      <c r="D70" s="21">
        <v>7.8</v>
      </c>
      <c r="E70" s="20">
        <v>92</v>
      </c>
      <c r="F70" s="21">
        <v>2.5</v>
      </c>
      <c r="G70" s="20">
        <v>778</v>
      </c>
      <c r="H70" s="21">
        <v>29</v>
      </c>
      <c r="I70" s="37">
        <v>2.61</v>
      </c>
      <c r="J70" s="26">
        <v>6.6369999999999996</v>
      </c>
      <c r="K70" s="26">
        <v>9.9000000000000005E-2</v>
      </c>
      <c r="L70" s="26">
        <v>0.38869999999999999</v>
      </c>
      <c r="M70" s="26">
        <v>4.8999999999999998E-3</v>
      </c>
      <c r="N70" s="26">
        <v>0.83350000000000002</v>
      </c>
      <c r="O70" s="30">
        <v>0.1234</v>
      </c>
      <c r="P70" s="31">
        <v>1.5E-3</v>
      </c>
      <c r="Q70" s="20">
        <v>2064</v>
      </c>
      <c r="R70" s="12">
        <v>13</v>
      </c>
      <c r="S70" s="20">
        <v>2117</v>
      </c>
      <c r="T70" s="12">
        <v>23</v>
      </c>
      <c r="U70" s="12">
        <v>2006</v>
      </c>
      <c r="V70" s="13">
        <v>22</v>
      </c>
      <c r="Y70" s="22">
        <f t="shared" si="0"/>
        <v>102.56782945736434</v>
      </c>
      <c r="Z70" s="21">
        <f t="shared" si="1"/>
        <v>105.53339980059822</v>
      </c>
    </row>
    <row r="71" spans="1:26" s="8" customFormat="1" ht="20.100000000000001" customHeight="1" x14ac:dyDescent="0.2">
      <c r="A71" s="32" t="s">
        <v>310</v>
      </c>
      <c r="B71" s="12" t="s">
        <v>274</v>
      </c>
      <c r="C71" s="22">
        <v>512</v>
      </c>
      <c r="D71" s="21">
        <v>36</v>
      </c>
      <c r="E71" s="20">
        <v>62</v>
      </c>
      <c r="F71" s="21">
        <v>13</v>
      </c>
      <c r="G71" s="20">
        <v>760</v>
      </c>
      <c r="H71" s="21">
        <v>140</v>
      </c>
      <c r="I71" s="37">
        <v>7.8</v>
      </c>
      <c r="J71" s="26">
        <v>15.11</v>
      </c>
      <c r="K71" s="26">
        <v>0.25</v>
      </c>
      <c r="L71" s="26">
        <v>0.57479999999999998</v>
      </c>
      <c r="M71" s="26">
        <v>7.3000000000000001E-3</v>
      </c>
      <c r="N71" s="26">
        <v>0.92715999999999998</v>
      </c>
      <c r="O71" s="30">
        <v>0.1918</v>
      </c>
      <c r="P71" s="31">
        <v>1.1999999999999999E-3</v>
      </c>
      <c r="Q71" s="20">
        <v>2822</v>
      </c>
      <c r="R71" s="12">
        <v>16</v>
      </c>
      <c r="S71" s="20">
        <v>2927</v>
      </c>
      <c r="T71" s="12">
        <v>30</v>
      </c>
      <c r="U71" s="12">
        <v>2757</v>
      </c>
      <c r="V71" s="13">
        <v>10</v>
      </c>
      <c r="Y71" s="22">
        <f t="shared" ref="Y71:Y121" si="2">100-(1-(S71/Q71))*100</f>
        <v>103.72076541459958</v>
      </c>
      <c r="Z71" s="21">
        <f t="shared" ref="Z71:Z121" si="3">100-(1-(S71/U71))*100</f>
        <v>106.16612259702576</v>
      </c>
    </row>
    <row r="72" spans="1:26" s="8" customFormat="1" ht="20.100000000000001" customHeight="1" x14ac:dyDescent="0.2">
      <c r="A72" s="32" t="s">
        <v>310</v>
      </c>
      <c r="B72" s="12" t="s">
        <v>275</v>
      </c>
      <c r="C72" s="22">
        <v>190</v>
      </c>
      <c r="D72" s="21">
        <v>25</v>
      </c>
      <c r="E72" s="20">
        <v>154</v>
      </c>
      <c r="F72" s="21">
        <v>34</v>
      </c>
      <c r="G72" s="20">
        <v>1170</v>
      </c>
      <c r="H72" s="21">
        <v>230</v>
      </c>
      <c r="I72" s="37">
        <v>1.31</v>
      </c>
      <c r="J72" s="26">
        <v>6.26</v>
      </c>
      <c r="K72" s="26">
        <v>0.15</v>
      </c>
      <c r="L72" s="26">
        <v>0.372</v>
      </c>
      <c r="M72" s="26">
        <v>1.2E-2</v>
      </c>
      <c r="N72" s="26">
        <v>0.87778</v>
      </c>
      <c r="O72" s="30">
        <v>0.1225</v>
      </c>
      <c r="P72" s="31">
        <v>1.8E-3</v>
      </c>
      <c r="Q72" s="20">
        <v>2013</v>
      </c>
      <c r="R72" s="12">
        <v>21</v>
      </c>
      <c r="S72" s="20">
        <v>2037</v>
      </c>
      <c r="T72" s="12">
        <v>54</v>
      </c>
      <c r="U72" s="12">
        <v>1992</v>
      </c>
      <c r="V72" s="13">
        <v>26</v>
      </c>
      <c r="Y72" s="22">
        <f t="shared" si="2"/>
        <v>101.19225037257824</v>
      </c>
      <c r="Z72" s="21">
        <f t="shared" si="3"/>
        <v>102.25903614457832</v>
      </c>
    </row>
    <row r="73" spans="1:26" s="8" customFormat="1" ht="20.100000000000001" customHeight="1" x14ac:dyDescent="0.2">
      <c r="A73" s="32" t="s">
        <v>310</v>
      </c>
      <c r="B73" s="12" t="s">
        <v>276</v>
      </c>
      <c r="C73" s="22">
        <v>327</v>
      </c>
      <c r="D73" s="21">
        <v>21</v>
      </c>
      <c r="E73" s="20">
        <v>53.2</v>
      </c>
      <c r="F73" s="21">
        <v>6.8</v>
      </c>
      <c r="G73" s="20">
        <v>463</v>
      </c>
      <c r="H73" s="21">
        <v>48</v>
      </c>
      <c r="I73" s="37">
        <v>6.8</v>
      </c>
      <c r="J73" s="26">
        <v>6.67</v>
      </c>
      <c r="K73" s="26">
        <v>0.21</v>
      </c>
      <c r="L73" s="26">
        <v>0.39200000000000002</v>
      </c>
      <c r="M73" s="26">
        <v>0.01</v>
      </c>
      <c r="N73" s="26">
        <v>0.83587</v>
      </c>
      <c r="O73" s="30">
        <v>0.12330000000000001</v>
      </c>
      <c r="P73" s="31">
        <v>2.5000000000000001E-3</v>
      </c>
      <c r="Q73" s="20">
        <v>2068</v>
      </c>
      <c r="R73" s="12">
        <v>27</v>
      </c>
      <c r="S73" s="20">
        <v>2134</v>
      </c>
      <c r="T73" s="12">
        <v>48</v>
      </c>
      <c r="U73" s="12">
        <v>2003</v>
      </c>
      <c r="V73" s="13">
        <v>36</v>
      </c>
      <c r="Y73" s="22">
        <f t="shared" si="2"/>
        <v>103.19148936170212</v>
      </c>
      <c r="Z73" s="21">
        <f t="shared" si="3"/>
        <v>106.54018971542686</v>
      </c>
    </row>
    <row r="74" spans="1:26" s="8" customFormat="1" ht="20.100000000000001" customHeight="1" x14ac:dyDescent="0.2">
      <c r="A74" s="32" t="s">
        <v>310</v>
      </c>
      <c r="B74" s="12" t="s">
        <v>277</v>
      </c>
      <c r="C74" s="22">
        <v>938</v>
      </c>
      <c r="D74" s="21">
        <v>37</v>
      </c>
      <c r="E74" s="20">
        <v>190</v>
      </c>
      <c r="F74" s="21">
        <v>12</v>
      </c>
      <c r="G74" s="20">
        <v>2360</v>
      </c>
      <c r="H74" s="21">
        <v>140</v>
      </c>
      <c r="I74" s="37">
        <v>4.9020000000000001</v>
      </c>
      <c r="J74" s="26">
        <v>16.13</v>
      </c>
      <c r="K74" s="26">
        <v>0.37</v>
      </c>
      <c r="L74" s="26">
        <v>0.57699999999999996</v>
      </c>
      <c r="M74" s="26">
        <v>1.2999999999999999E-2</v>
      </c>
      <c r="N74" s="26">
        <v>0.95094999999999996</v>
      </c>
      <c r="O74" s="30">
        <v>0.2034</v>
      </c>
      <c r="P74" s="31">
        <v>1.4E-3</v>
      </c>
      <c r="Q74" s="20">
        <v>2890</v>
      </c>
      <c r="R74" s="12">
        <v>24</v>
      </c>
      <c r="S74" s="20">
        <v>2937</v>
      </c>
      <c r="T74" s="12">
        <v>54</v>
      </c>
      <c r="U74" s="12">
        <v>2854</v>
      </c>
      <c r="V74" s="13">
        <v>11</v>
      </c>
      <c r="Y74" s="22">
        <f t="shared" si="2"/>
        <v>101.62629757785466</v>
      </c>
      <c r="Z74" s="21">
        <f t="shared" si="3"/>
        <v>102.90819901892081</v>
      </c>
    </row>
    <row r="75" spans="1:26" s="8" customFormat="1" ht="20.100000000000001" customHeight="1" x14ac:dyDescent="0.2">
      <c r="A75" s="32" t="s">
        <v>310</v>
      </c>
      <c r="B75" s="12" t="s">
        <v>279</v>
      </c>
      <c r="C75" s="22">
        <v>346</v>
      </c>
      <c r="D75" s="21">
        <v>34</v>
      </c>
      <c r="E75" s="20">
        <v>53.6</v>
      </c>
      <c r="F75" s="21">
        <v>7.1</v>
      </c>
      <c r="G75" s="20">
        <v>417</v>
      </c>
      <c r="H75" s="21">
        <v>57</v>
      </c>
      <c r="I75" s="37">
        <v>6.53</v>
      </c>
      <c r="J75" s="26">
        <v>6.6</v>
      </c>
      <c r="K75" s="26">
        <v>0.13</v>
      </c>
      <c r="L75" s="26">
        <v>0.37809999999999999</v>
      </c>
      <c r="M75" s="26">
        <v>8.6999999999999994E-3</v>
      </c>
      <c r="N75" s="26">
        <v>0.87278999999999995</v>
      </c>
      <c r="O75" s="30">
        <v>0.12670000000000001</v>
      </c>
      <c r="P75" s="31">
        <v>1.4E-3</v>
      </c>
      <c r="Q75" s="20">
        <v>2059</v>
      </c>
      <c r="R75" s="12">
        <v>17</v>
      </c>
      <c r="S75" s="20">
        <v>2067</v>
      </c>
      <c r="T75" s="12">
        <v>41</v>
      </c>
      <c r="U75" s="12">
        <v>2052</v>
      </c>
      <c r="V75" s="13">
        <v>20</v>
      </c>
      <c r="Y75" s="22">
        <f t="shared" si="2"/>
        <v>100.38853812530355</v>
      </c>
      <c r="Z75" s="21">
        <f t="shared" si="3"/>
        <v>100.73099415204678</v>
      </c>
    </row>
    <row r="76" spans="1:26" s="8" customFormat="1" ht="20.100000000000001" customHeight="1" x14ac:dyDescent="0.2">
      <c r="A76" s="32" t="s">
        <v>310</v>
      </c>
      <c r="B76" s="12" t="s">
        <v>280</v>
      </c>
      <c r="C76" s="22">
        <v>259</v>
      </c>
      <c r="D76" s="21">
        <v>58</v>
      </c>
      <c r="E76" s="20">
        <v>76</v>
      </c>
      <c r="F76" s="21">
        <v>15</v>
      </c>
      <c r="G76" s="20">
        <v>500</v>
      </c>
      <c r="H76" s="21">
        <v>110</v>
      </c>
      <c r="I76" s="37">
        <v>3.21</v>
      </c>
      <c r="J76" s="26">
        <v>6.54</v>
      </c>
      <c r="K76" s="26">
        <v>0.2</v>
      </c>
      <c r="L76" s="26">
        <v>0.375</v>
      </c>
      <c r="M76" s="26">
        <v>1.4999999999999999E-2</v>
      </c>
      <c r="N76" s="26">
        <v>0.94791999999999998</v>
      </c>
      <c r="O76" s="30">
        <v>0.12820000000000001</v>
      </c>
      <c r="P76" s="31">
        <v>1.4E-3</v>
      </c>
      <c r="Q76" s="20">
        <v>2050</v>
      </c>
      <c r="R76" s="12">
        <v>27</v>
      </c>
      <c r="S76" s="20">
        <v>2053</v>
      </c>
      <c r="T76" s="12">
        <v>68</v>
      </c>
      <c r="U76" s="12">
        <v>2073</v>
      </c>
      <c r="V76" s="13">
        <v>19</v>
      </c>
      <c r="Y76" s="22">
        <f t="shared" si="2"/>
        <v>100.14634146341463</v>
      </c>
      <c r="Z76" s="21">
        <f t="shared" si="3"/>
        <v>99.035214664737097</v>
      </c>
    </row>
    <row r="77" spans="1:26" s="8" customFormat="1" ht="20.100000000000001" customHeight="1" x14ac:dyDescent="0.2">
      <c r="A77" s="32" t="s">
        <v>310</v>
      </c>
      <c r="B77" s="12" t="s">
        <v>281</v>
      </c>
      <c r="C77" s="22">
        <v>506</v>
      </c>
      <c r="D77" s="21">
        <v>47</v>
      </c>
      <c r="E77" s="20">
        <v>85</v>
      </c>
      <c r="F77" s="21">
        <v>18</v>
      </c>
      <c r="G77" s="20">
        <v>680</v>
      </c>
      <c r="H77" s="21">
        <v>120</v>
      </c>
      <c r="I77" s="37">
        <v>6.9</v>
      </c>
      <c r="J77" s="26">
        <v>6.11</v>
      </c>
      <c r="K77" s="26">
        <v>0.2</v>
      </c>
      <c r="L77" s="26">
        <v>0.36199999999999999</v>
      </c>
      <c r="M77" s="26">
        <v>1.4E-2</v>
      </c>
      <c r="N77" s="26">
        <v>0.97126999999999997</v>
      </c>
      <c r="O77" s="30">
        <v>0.12297</v>
      </c>
      <c r="P77" s="31">
        <v>8.1999999999999998E-4</v>
      </c>
      <c r="Q77" s="20">
        <v>1991</v>
      </c>
      <c r="R77" s="12">
        <v>29</v>
      </c>
      <c r="S77" s="20">
        <v>1991</v>
      </c>
      <c r="T77" s="12">
        <v>65</v>
      </c>
      <c r="U77" s="12">
        <v>2000</v>
      </c>
      <c r="V77" s="13">
        <v>12</v>
      </c>
      <c r="Y77" s="22">
        <f t="shared" si="2"/>
        <v>100</v>
      </c>
      <c r="Z77" s="21">
        <f t="shared" si="3"/>
        <v>99.550000000000011</v>
      </c>
    </row>
    <row r="78" spans="1:26" s="8" customFormat="1" ht="20.100000000000001" customHeight="1" x14ac:dyDescent="0.2">
      <c r="A78" s="32" t="s">
        <v>310</v>
      </c>
      <c r="B78" s="12" t="s">
        <v>283</v>
      </c>
      <c r="C78" s="22">
        <v>133.69999999999999</v>
      </c>
      <c r="D78" s="21">
        <v>5.3</v>
      </c>
      <c r="E78" s="20">
        <v>73.8</v>
      </c>
      <c r="F78" s="21">
        <v>3</v>
      </c>
      <c r="G78" s="20">
        <v>779</v>
      </c>
      <c r="H78" s="21">
        <v>29</v>
      </c>
      <c r="I78" s="37">
        <v>1.8</v>
      </c>
      <c r="J78" s="26">
        <v>12.4</v>
      </c>
      <c r="K78" s="26">
        <v>0.14000000000000001</v>
      </c>
      <c r="L78" s="26">
        <v>0.49809999999999999</v>
      </c>
      <c r="M78" s="26">
        <v>6.6E-3</v>
      </c>
      <c r="N78" s="26">
        <v>0.71779999999999999</v>
      </c>
      <c r="O78" s="30">
        <v>0.18060000000000001</v>
      </c>
      <c r="P78" s="31">
        <v>1.6999999999999999E-3</v>
      </c>
      <c r="Q78" s="20">
        <v>2635</v>
      </c>
      <c r="R78" s="12">
        <v>10</v>
      </c>
      <c r="S78" s="20">
        <v>2605</v>
      </c>
      <c r="T78" s="12">
        <v>28</v>
      </c>
      <c r="U78" s="12">
        <v>2658</v>
      </c>
      <c r="V78" s="13">
        <v>16</v>
      </c>
      <c r="Y78" s="22">
        <f t="shared" si="2"/>
        <v>98.861480075901326</v>
      </c>
      <c r="Z78" s="21">
        <f t="shared" si="3"/>
        <v>98.006019563581631</v>
      </c>
    </row>
    <row r="79" spans="1:26" s="8" customFormat="1" ht="20.100000000000001" customHeight="1" x14ac:dyDescent="0.2">
      <c r="A79" s="32" t="s">
        <v>310</v>
      </c>
      <c r="B79" s="12" t="s">
        <v>288</v>
      </c>
      <c r="C79" s="22">
        <v>416</v>
      </c>
      <c r="D79" s="21">
        <v>64</v>
      </c>
      <c r="E79" s="20">
        <v>58.3</v>
      </c>
      <c r="F79" s="21">
        <v>6.8</v>
      </c>
      <c r="G79" s="20">
        <v>496</v>
      </c>
      <c r="H79" s="21">
        <v>65</v>
      </c>
      <c r="I79" s="37">
        <v>6.81</v>
      </c>
      <c r="J79" s="26">
        <v>7.14</v>
      </c>
      <c r="K79" s="26">
        <v>0.13</v>
      </c>
      <c r="L79" s="26">
        <v>0.41099999999999998</v>
      </c>
      <c r="M79" s="26">
        <v>1.0999999999999999E-2</v>
      </c>
      <c r="N79" s="26">
        <v>0.93718000000000001</v>
      </c>
      <c r="O79" s="30">
        <v>0.1268</v>
      </c>
      <c r="P79" s="31">
        <v>1.1999999999999999E-3</v>
      </c>
      <c r="Q79" s="20">
        <v>2129</v>
      </c>
      <c r="R79" s="12">
        <v>16</v>
      </c>
      <c r="S79" s="20">
        <v>2221</v>
      </c>
      <c r="T79" s="12">
        <v>49</v>
      </c>
      <c r="U79" s="12">
        <v>2053</v>
      </c>
      <c r="V79" s="13">
        <v>17</v>
      </c>
      <c r="Y79" s="22">
        <f t="shared" si="2"/>
        <v>104.32127759511506</v>
      </c>
      <c r="Z79" s="21">
        <f t="shared" si="3"/>
        <v>108.18314661471018</v>
      </c>
    </row>
    <row r="80" spans="1:26" s="8" customFormat="1" ht="20.100000000000001" customHeight="1" x14ac:dyDescent="0.2">
      <c r="A80" s="32" t="s">
        <v>310</v>
      </c>
      <c r="B80" s="12" t="s">
        <v>289</v>
      </c>
      <c r="C80" s="22">
        <v>649</v>
      </c>
      <c r="D80" s="21">
        <v>69</v>
      </c>
      <c r="E80" s="20">
        <v>95</v>
      </c>
      <c r="F80" s="21">
        <v>17</v>
      </c>
      <c r="G80" s="20">
        <v>795</v>
      </c>
      <c r="H80" s="21">
        <v>97</v>
      </c>
      <c r="I80" s="37">
        <v>6.68</v>
      </c>
      <c r="J80" s="26">
        <v>5.84</v>
      </c>
      <c r="K80" s="26">
        <v>0.14000000000000001</v>
      </c>
      <c r="L80" s="26">
        <v>0.36670000000000003</v>
      </c>
      <c r="M80" s="26">
        <v>8.6E-3</v>
      </c>
      <c r="N80" s="26">
        <v>0.94555</v>
      </c>
      <c r="O80" s="30">
        <v>0.1153</v>
      </c>
      <c r="P80" s="31">
        <v>1.1000000000000001E-3</v>
      </c>
      <c r="Q80" s="20">
        <v>1951</v>
      </c>
      <c r="R80" s="12">
        <v>21</v>
      </c>
      <c r="S80" s="20">
        <v>2014</v>
      </c>
      <c r="T80" s="12">
        <v>41</v>
      </c>
      <c r="U80" s="12">
        <v>1885</v>
      </c>
      <c r="V80" s="13">
        <v>18</v>
      </c>
      <c r="Y80" s="22">
        <f t="shared" si="2"/>
        <v>103.22911327524346</v>
      </c>
      <c r="Z80" s="21">
        <f t="shared" si="3"/>
        <v>106.84350132625995</v>
      </c>
    </row>
    <row r="81" spans="1:26" s="8" customFormat="1" ht="20.100000000000001" customHeight="1" x14ac:dyDescent="0.2">
      <c r="A81" s="32" t="s">
        <v>310</v>
      </c>
      <c r="B81" s="12" t="s">
        <v>291</v>
      </c>
      <c r="C81" s="22">
        <v>210</v>
      </c>
      <c r="D81" s="21">
        <v>18</v>
      </c>
      <c r="E81" s="20">
        <v>96.1</v>
      </c>
      <c r="F81" s="21">
        <v>2.2999999999999998</v>
      </c>
      <c r="G81" s="20">
        <v>877</v>
      </c>
      <c r="H81" s="21">
        <v>18</v>
      </c>
      <c r="I81" s="37">
        <v>2.16</v>
      </c>
      <c r="J81" s="26">
        <v>7.2519999999999998</v>
      </c>
      <c r="K81" s="26">
        <v>8.5999999999999993E-2</v>
      </c>
      <c r="L81" s="26">
        <v>0.4194</v>
      </c>
      <c r="M81" s="26">
        <v>8.0000000000000002E-3</v>
      </c>
      <c r="N81" s="26">
        <v>0.83750999999999998</v>
      </c>
      <c r="O81" s="30">
        <v>0.12540000000000001</v>
      </c>
      <c r="P81" s="31">
        <v>1.4E-3</v>
      </c>
      <c r="Q81" s="20">
        <v>2143</v>
      </c>
      <c r="R81" s="12">
        <v>11</v>
      </c>
      <c r="S81" s="20">
        <v>2257</v>
      </c>
      <c r="T81" s="12">
        <v>36</v>
      </c>
      <c r="U81" s="12">
        <v>2034</v>
      </c>
      <c r="V81" s="13">
        <v>20</v>
      </c>
      <c r="Y81" s="22">
        <f t="shared" si="2"/>
        <v>105.3196453569762</v>
      </c>
      <c r="Z81" s="21">
        <f t="shared" si="3"/>
        <v>110.96361848574239</v>
      </c>
    </row>
    <row r="82" spans="1:26" s="8" customFormat="1" ht="20.100000000000001" customHeight="1" x14ac:dyDescent="0.2">
      <c r="A82" s="32" t="s">
        <v>310</v>
      </c>
      <c r="B82" s="12" t="s">
        <v>292</v>
      </c>
      <c r="C82" s="22">
        <v>196</v>
      </c>
      <c r="D82" s="21">
        <v>11</v>
      </c>
      <c r="E82" s="20">
        <v>125</v>
      </c>
      <c r="F82" s="21">
        <v>8.6999999999999993</v>
      </c>
      <c r="G82" s="20">
        <v>1453</v>
      </c>
      <c r="H82" s="21">
        <v>92</v>
      </c>
      <c r="I82" s="37">
        <v>1.554</v>
      </c>
      <c r="J82" s="26">
        <v>13.46</v>
      </c>
      <c r="K82" s="26">
        <v>0.19</v>
      </c>
      <c r="L82" s="26">
        <v>0.52300000000000002</v>
      </c>
      <c r="M82" s="26">
        <v>7.7000000000000002E-3</v>
      </c>
      <c r="N82" s="26">
        <v>0.83081000000000005</v>
      </c>
      <c r="O82" s="30">
        <v>0.186</v>
      </c>
      <c r="P82" s="31">
        <v>1.2999999999999999E-3</v>
      </c>
      <c r="Q82" s="20">
        <v>2712</v>
      </c>
      <c r="R82" s="12">
        <v>13</v>
      </c>
      <c r="S82" s="20">
        <v>2712</v>
      </c>
      <c r="T82" s="12">
        <v>33</v>
      </c>
      <c r="U82" s="12">
        <v>2707</v>
      </c>
      <c r="V82" s="13">
        <v>11</v>
      </c>
      <c r="Y82" s="22">
        <f t="shared" si="2"/>
        <v>100</v>
      </c>
      <c r="Z82" s="21">
        <f t="shared" si="3"/>
        <v>100.18470631695604</v>
      </c>
    </row>
    <row r="83" spans="1:26" s="8" customFormat="1" ht="20.100000000000001" customHeight="1" x14ac:dyDescent="0.2">
      <c r="A83" s="32" t="s">
        <v>310</v>
      </c>
      <c r="B83" s="12" t="s">
        <v>293</v>
      </c>
      <c r="C83" s="22">
        <v>204</v>
      </c>
      <c r="D83" s="21">
        <v>17</v>
      </c>
      <c r="E83" s="20">
        <v>39</v>
      </c>
      <c r="F83" s="21">
        <v>2.4</v>
      </c>
      <c r="G83" s="20">
        <v>335</v>
      </c>
      <c r="H83" s="21">
        <v>19</v>
      </c>
      <c r="I83" s="37">
        <v>5.05</v>
      </c>
      <c r="J83" s="26">
        <v>6.9</v>
      </c>
      <c r="K83" s="26">
        <v>0.54</v>
      </c>
      <c r="L83" s="26">
        <v>0.42399999999999999</v>
      </c>
      <c r="M83" s="26">
        <v>3.2000000000000001E-2</v>
      </c>
      <c r="N83" s="26">
        <v>0.97228000000000003</v>
      </c>
      <c r="O83" s="30">
        <v>0.1178</v>
      </c>
      <c r="P83" s="31">
        <v>1.4E-3</v>
      </c>
      <c r="Q83" s="20">
        <v>2094</v>
      </c>
      <c r="R83" s="12">
        <v>69</v>
      </c>
      <c r="S83" s="20">
        <v>2280</v>
      </c>
      <c r="T83" s="12">
        <v>150</v>
      </c>
      <c r="U83" s="12">
        <v>1923</v>
      </c>
      <c r="V83" s="13">
        <v>22</v>
      </c>
      <c r="Y83" s="22">
        <f t="shared" si="2"/>
        <v>108.88252148997135</v>
      </c>
      <c r="Z83" s="21">
        <f t="shared" si="3"/>
        <v>118.5647425897036</v>
      </c>
    </row>
    <row r="84" spans="1:26" s="8" customFormat="1" ht="20.100000000000001" customHeight="1" x14ac:dyDescent="0.2">
      <c r="A84" s="32" t="s">
        <v>310</v>
      </c>
      <c r="B84" s="12" t="s">
        <v>294</v>
      </c>
      <c r="C84" s="22">
        <v>392</v>
      </c>
      <c r="D84" s="21">
        <v>54</v>
      </c>
      <c r="E84" s="20">
        <v>88</v>
      </c>
      <c r="F84" s="21">
        <v>34</v>
      </c>
      <c r="G84" s="20">
        <v>690</v>
      </c>
      <c r="H84" s="21">
        <v>230</v>
      </c>
      <c r="I84" s="37">
        <v>5.3</v>
      </c>
      <c r="J84" s="26">
        <v>5.44</v>
      </c>
      <c r="K84" s="26">
        <v>0.18</v>
      </c>
      <c r="L84" s="26">
        <v>0.33900000000000002</v>
      </c>
      <c r="M84" s="26">
        <v>1.2999999999999999E-2</v>
      </c>
      <c r="N84" s="26">
        <v>0.97187000000000001</v>
      </c>
      <c r="O84" s="30">
        <v>0.1164</v>
      </c>
      <c r="P84" s="31">
        <v>1.1000000000000001E-3</v>
      </c>
      <c r="Q84" s="20">
        <v>1891</v>
      </c>
      <c r="R84" s="12">
        <v>29</v>
      </c>
      <c r="S84" s="20">
        <v>1880</v>
      </c>
      <c r="T84" s="12">
        <v>62</v>
      </c>
      <c r="U84" s="12">
        <v>1902</v>
      </c>
      <c r="V84" s="13">
        <v>17</v>
      </c>
      <c r="Y84" s="22">
        <f t="shared" si="2"/>
        <v>99.418297197250126</v>
      </c>
      <c r="Z84" s="21">
        <f t="shared" si="3"/>
        <v>98.843322818086222</v>
      </c>
    </row>
    <row r="85" spans="1:26" s="8" customFormat="1" ht="20.100000000000001" customHeight="1" x14ac:dyDescent="0.2">
      <c r="A85" s="32" t="s">
        <v>310</v>
      </c>
      <c r="B85" s="12" t="s">
        <v>296</v>
      </c>
      <c r="C85" s="22">
        <v>213</v>
      </c>
      <c r="D85" s="21">
        <v>21</v>
      </c>
      <c r="E85" s="20">
        <v>70.3</v>
      </c>
      <c r="F85" s="21">
        <v>6.7</v>
      </c>
      <c r="G85" s="20">
        <v>759</v>
      </c>
      <c r="H85" s="21">
        <v>82</v>
      </c>
      <c r="I85" s="37">
        <v>3.016</v>
      </c>
      <c r="J85" s="26">
        <v>13.43</v>
      </c>
      <c r="K85" s="26">
        <v>0.31</v>
      </c>
      <c r="L85" s="26">
        <v>0.52800000000000002</v>
      </c>
      <c r="M85" s="26">
        <v>1.2999999999999999E-2</v>
      </c>
      <c r="N85" s="26">
        <v>0.95159000000000005</v>
      </c>
      <c r="O85" s="30">
        <v>0.1842</v>
      </c>
      <c r="P85" s="31">
        <v>1.5E-3</v>
      </c>
      <c r="Q85" s="20">
        <v>2710</v>
      </c>
      <c r="R85" s="12">
        <v>22</v>
      </c>
      <c r="S85" s="20">
        <v>2732</v>
      </c>
      <c r="T85" s="12">
        <v>57</v>
      </c>
      <c r="U85" s="12">
        <v>2691</v>
      </c>
      <c r="V85" s="13">
        <v>13</v>
      </c>
      <c r="Y85" s="22">
        <f t="shared" si="2"/>
        <v>100.81180811808117</v>
      </c>
      <c r="Z85" s="21">
        <f t="shared" si="3"/>
        <v>101.52359717577109</v>
      </c>
    </row>
    <row r="86" spans="1:26" s="8" customFormat="1" ht="20.100000000000001" customHeight="1" x14ac:dyDescent="0.2">
      <c r="A86" s="32" t="s">
        <v>310</v>
      </c>
      <c r="B86" s="12" t="s">
        <v>297</v>
      </c>
      <c r="C86" s="22">
        <v>415</v>
      </c>
      <c r="D86" s="21">
        <v>37</v>
      </c>
      <c r="E86" s="20">
        <v>189</v>
      </c>
      <c r="F86" s="21">
        <v>58</v>
      </c>
      <c r="G86" s="20">
        <v>2450</v>
      </c>
      <c r="H86" s="21">
        <v>740</v>
      </c>
      <c r="I86" s="37">
        <v>2.5299999999999998</v>
      </c>
      <c r="J86" s="26">
        <v>14.92</v>
      </c>
      <c r="K86" s="26">
        <v>0.35</v>
      </c>
      <c r="L86" s="26">
        <v>0.55400000000000005</v>
      </c>
      <c r="M86" s="26">
        <v>1.0999999999999999E-2</v>
      </c>
      <c r="N86" s="26">
        <v>0.89641000000000004</v>
      </c>
      <c r="O86" s="30">
        <v>0.19639999999999999</v>
      </c>
      <c r="P86" s="31">
        <v>2.2000000000000001E-3</v>
      </c>
      <c r="Q86" s="20">
        <v>2809</v>
      </c>
      <c r="R86" s="12">
        <v>23</v>
      </c>
      <c r="S86" s="20">
        <v>2840</v>
      </c>
      <c r="T86" s="12">
        <v>44</v>
      </c>
      <c r="U86" s="12">
        <v>2796</v>
      </c>
      <c r="V86" s="13">
        <v>18</v>
      </c>
      <c r="Y86" s="22">
        <f t="shared" si="2"/>
        <v>101.10359558561765</v>
      </c>
      <c r="Z86" s="21">
        <f t="shared" si="3"/>
        <v>101.57367668097281</v>
      </c>
    </row>
    <row r="87" spans="1:26" s="8" customFormat="1" ht="20.100000000000001" customHeight="1" x14ac:dyDescent="0.2">
      <c r="A87" s="32"/>
      <c r="B87" s="12"/>
      <c r="C87" s="22"/>
      <c r="D87" s="21"/>
      <c r="E87" s="20"/>
      <c r="F87" s="21"/>
      <c r="G87" s="20"/>
      <c r="H87" s="21"/>
      <c r="I87" s="37"/>
      <c r="J87" s="26"/>
      <c r="K87" s="26"/>
      <c r="L87" s="26"/>
      <c r="M87" s="26"/>
      <c r="N87" s="26"/>
      <c r="O87" s="30"/>
      <c r="P87" s="31"/>
      <c r="Q87" s="20"/>
      <c r="R87" s="12"/>
      <c r="S87" s="20"/>
      <c r="T87" s="12"/>
      <c r="U87" s="12"/>
      <c r="V87" s="13"/>
      <c r="Y87" s="22"/>
      <c r="Z87" s="21"/>
    </row>
    <row r="88" spans="1:26" s="8" customFormat="1" ht="20.100000000000001" customHeight="1" x14ac:dyDescent="0.2">
      <c r="A88" s="33" t="s">
        <v>37</v>
      </c>
      <c r="B88" s="12"/>
      <c r="C88" s="22"/>
      <c r="D88" s="21"/>
      <c r="E88" s="20"/>
      <c r="F88" s="21"/>
      <c r="G88" s="20"/>
      <c r="H88" s="21"/>
      <c r="I88" s="37"/>
      <c r="J88" s="26"/>
      <c r="K88" s="26"/>
      <c r="L88" s="26"/>
      <c r="M88" s="26"/>
      <c r="N88" s="26"/>
      <c r="O88" s="30"/>
      <c r="P88" s="31"/>
      <c r="Q88" s="20"/>
      <c r="R88" s="12"/>
      <c r="S88" s="20"/>
      <c r="T88" s="12"/>
      <c r="U88" s="12"/>
      <c r="V88" s="13"/>
      <c r="Y88" s="22"/>
      <c r="Z88" s="21"/>
    </row>
    <row r="89" spans="1:26" s="8" customFormat="1" ht="20.100000000000001" customHeight="1" x14ac:dyDescent="0.2">
      <c r="A89" s="32" t="s">
        <v>310</v>
      </c>
      <c r="B89" s="12" t="s">
        <v>169</v>
      </c>
      <c r="C89" s="22">
        <v>531</v>
      </c>
      <c r="D89" s="21">
        <v>26</v>
      </c>
      <c r="E89" s="20">
        <v>171</v>
      </c>
      <c r="F89" s="21">
        <v>11</v>
      </c>
      <c r="G89" s="20">
        <v>1109</v>
      </c>
      <c r="H89" s="21">
        <v>66</v>
      </c>
      <c r="I89" s="37">
        <v>3.13</v>
      </c>
      <c r="J89" s="26">
        <v>6.08</v>
      </c>
      <c r="K89" s="26">
        <v>0.28000000000000003</v>
      </c>
      <c r="L89" s="26">
        <v>0.35899999999999999</v>
      </c>
      <c r="M89" s="26">
        <v>1.4999999999999999E-2</v>
      </c>
      <c r="N89" s="26">
        <v>0.98621000000000003</v>
      </c>
      <c r="O89" s="30">
        <v>0.12247</v>
      </c>
      <c r="P89" s="31">
        <v>6.4000000000000005E-4</v>
      </c>
      <c r="Q89" s="20">
        <v>1985</v>
      </c>
      <c r="R89" s="12">
        <v>41</v>
      </c>
      <c r="S89" s="20">
        <v>1977</v>
      </c>
      <c r="T89" s="12">
        <v>72</v>
      </c>
      <c r="U89" s="12">
        <v>1992.5</v>
      </c>
      <c r="V89" s="13">
        <v>9.1999999999999993</v>
      </c>
      <c r="Y89" s="22">
        <f t="shared" si="2"/>
        <v>99.596977329974806</v>
      </c>
      <c r="Z89" s="21">
        <f t="shared" si="3"/>
        <v>99.222082810539519</v>
      </c>
    </row>
    <row r="90" spans="1:26" s="8" customFormat="1" ht="20.100000000000001" customHeight="1" x14ac:dyDescent="0.2">
      <c r="A90" s="32" t="s">
        <v>310</v>
      </c>
      <c r="B90" s="12" t="s">
        <v>172</v>
      </c>
      <c r="C90" s="22">
        <v>230</v>
      </c>
      <c r="D90" s="21">
        <v>38</v>
      </c>
      <c r="E90" s="20">
        <v>104</v>
      </c>
      <c r="F90" s="21">
        <v>28</v>
      </c>
      <c r="G90" s="20">
        <v>790</v>
      </c>
      <c r="H90" s="21">
        <v>230</v>
      </c>
      <c r="I90" s="37">
        <v>2.64</v>
      </c>
      <c r="J90" s="26">
        <v>6.03</v>
      </c>
      <c r="K90" s="26">
        <v>0.14000000000000001</v>
      </c>
      <c r="L90" s="26">
        <v>0.3589</v>
      </c>
      <c r="M90" s="26">
        <v>8.6999999999999994E-3</v>
      </c>
      <c r="N90" s="26">
        <v>0.84792999999999996</v>
      </c>
      <c r="O90" s="30">
        <v>0.122</v>
      </c>
      <c r="P90" s="31">
        <v>1.5E-3</v>
      </c>
      <c r="Q90" s="20">
        <v>1980</v>
      </c>
      <c r="R90" s="12">
        <v>21</v>
      </c>
      <c r="S90" s="20">
        <v>1976</v>
      </c>
      <c r="T90" s="12">
        <v>41</v>
      </c>
      <c r="U90" s="12">
        <v>1985</v>
      </c>
      <c r="V90" s="13">
        <v>22</v>
      </c>
      <c r="Y90" s="22">
        <f t="shared" si="2"/>
        <v>99.797979797979792</v>
      </c>
      <c r="Z90" s="21">
        <f t="shared" si="3"/>
        <v>99.54659949622166</v>
      </c>
    </row>
    <row r="91" spans="1:26" s="8" customFormat="1" ht="20.100000000000001" customHeight="1" x14ac:dyDescent="0.2">
      <c r="A91" s="32" t="s">
        <v>310</v>
      </c>
      <c r="B91" s="12" t="s">
        <v>186</v>
      </c>
      <c r="C91" s="22">
        <v>127.2</v>
      </c>
      <c r="D91" s="21">
        <v>5.0999999999999996</v>
      </c>
      <c r="E91" s="20">
        <v>28.4</v>
      </c>
      <c r="F91" s="21">
        <v>0.51</v>
      </c>
      <c r="G91" s="20">
        <v>302</v>
      </c>
      <c r="H91" s="21">
        <v>18</v>
      </c>
      <c r="I91" s="37">
        <v>4.5199999999999996</v>
      </c>
      <c r="J91" s="26">
        <v>6.52</v>
      </c>
      <c r="K91" s="26">
        <v>0.15</v>
      </c>
      <c r="L91" s="26">
        <v>0.38540000000000002</v>
      </c>
      <c r="M91" s="26">
        <v>7.7000000000000002E-3</v>
      </c>
      <c r="N91" s="26">
        <v>9.6277000000000001E-2</v>
      </c>
      <c r="O91" s="30">
        <v>0.1226</v>
      </c>
      <c r="P91" s="31">
        <v>2.3999999999999998E-3</v>
      </c>
      <c r="Q91" s="20">
        <v>2048</v>
      </c>
      <c r="R91" s="12">
        <v>20</v>
      </c>
      <c r="S91" s="20">
        <v>2101</v>
      </c>
      <c r="T91" s="12">
        <v>36</v>
      </c>
      <c r="U91" s="12">
        <v>1993</v>
      </c>
      <c r="V91" s="13">
        <v>36</v>
      </c>
      <c r="Y91" s="22">
        <f t="shared" si="2"/>
        <v>102.587890625</v>
      </c>
      <c r="Z91" s="21">
        <f t="shared" si="3"/>
        <v>105.41896638233818</v>
      </c>
    </row>
    <row r="92" spans="1:26" s="8" customFormat="1" ht="20.100000000000001" customHeight="1" x14ac:dyDescent="0.2">
      <c r="A92" s="32" t="s">
        <v>310</v>
      </c>
      <c r="B92" s="12" t="s">
        <v>188</v>
      </c>
      <c r="C92" s="22">
        <v>927</v>
      </c>
      <c r="D92" s="21">
        <v>96</v>
      </c>
      <c r="E92" s="20">
        <v>29.8</v>
      </c>
      <c r="F92" s="21">
        <v>6.8</v>
      </c>
      <c r="G92" s="20">
        <v>175</v>
      </c>
      <c r="H92" s="21">
        <v>47</v>
      </c>
      <c r="I92" s="37">
        <v>34.1</v>
      </c>
      <c r="J92" s="26">
        <v>5.202</v>
      </c>
      <c r="K92" s="26">
        <v>9.1999999999999998E-2</v>
      </c>
      <c r="L92" s="26">
        <v>0.33179999999999998</v>
      </c>
      <c r="M92" s="26">
        <v>6.4999999999999997E-3</v>
      </c>
      <c r="N92" s="26">
        <v>0.93479999999999996</v>
      </c>
      <c r="O92" s="30">
        <v>0.11328000000000001</v>
      </c>
      <c r="P92" s="31">
        <v>8.4000000000000003E-4</v>
      </c>
      <c r="Q92" s="20">
        <v>1853</v>
      </c>
      <c r="R92" s="12">
        <v>15</v>
      </c>
      <c r="S92" s="20">
        <v>1847</v>
      </c>
      <c r="T92" s="12">
        <v>31</v>
      </c>
      <c r="U92" s="12">
        <v>1853</v>
      </c>
      <c r="V92" s="13">
        <v>13</v>
      </c>
      <c r="Y92" s="22">
        <f t="shared" si="2"/>
        <v>99.676200755531568</v>
      </c>
      <c r="Z92" s="21">
        <f t="shared" si="3"/>
        <v>99.676200755531568</v>
      </c>
    </row>
    <row r="93" spans="1:26" s="8" customFormat="1" ht="20.100000000000001" customHeight="1" x14ac:dyDescent="0.2">
      <c r="A93" s="32" t="s">
        <v>310</v>
      </c>
      <c r="B93" s="12" t="s">
        <v>174</v>
      </c>
      <c r="C93" s="22">
        <v>324</v>
      </c>
      <c r="D93" s="21">
        <v>15</v>
      </c>
      <c r="E93" s="20">
        <v>182.8</v>
      </c>
      <c r="F93" s="21">
        <v>6.8</v>
      </c>
      <c r="G93" s="20">
        <v>1217</v>
      </c>
      <c r="H93" s="21">
        <v>75</v>
      </c>
      <c r="I93" s="37">
        <v>1.7849999999999999</v>
      </c>
      <c r="J93" s="26">
        <v>5.81</v>
      </c>
      <c r="K93" s="26">
        <v>0.19</v>
      </c>
      <c r="L93" s="26">
        <v>0.34200000000000003</v>
      </c>
      <c r="M93" s="26">
        <v>1.0999999999999999E-2</v>
      </c>
      <c r="N93" s="26">
        <v>0.80730000000000002</v>
      </c>
      <c r="O93" s="30">
        <v>0.123</v>
      </c>
      <c r="P93" s="31">
        <v>2.3999999999999998E-3</v>
      </c>
      <c r="Q93" s="20">
        <v>1948</v>
      </c>
      <c r="R93" s="12">
        <v>28</v>
      </c>
      <c r="S93" s="20">
        <v>1896</v>
      </c>
      <c r="T93" s="12">
        <v>53</v>
      </c>
      <c r="U93" s="12">
        <v>2000</v>
      </c>
      <c r="V93" s="13">
        <v>34</v>
      </c>
      <c r="Y93" s="22">
        <f t="shared" si="2"/>
        <v>97.330595482546201</v>
      </c>
      <c r="Z93" s="21">
        <f t="shared" si="3"/>
        <v>94.8</v>
      </c>
    </row>
    <row r="94" spans="1:26" s="8" customFormat="1" ht="20.100000000000001" customHeight="1" x14ac:dyDescent="0.2">
      <c r="A94" s="32" t="s">
        <v>310</v>
      </c>
      <c r="B94" s="12" t="s">
        <v>190</v>
      </c>
      <c r="C94" s="22">
        <v>266</v>
      </c>
      <c r="D94" s="21">
        <v>37</v>
      </c>
      <c r="E94" s="20">
        <v>37.1</v>
      </c>
      <c r="F94" s="21">
        <v>6.8</v>
      </c>
      <c r="G94" s="20">
        <v>316</v>
      </c>
      <c r="H94" s="21">
        <v>50</v>
      </c>
      <c r="I94" s="37">
        <v>7.76</v>
      </c>
      <c r="J94" s="26">
        <v>6.48</v>
      </c>
      <c r="K94" s="26">
        <v>0.16</v>
      </c>
      <c r="L94" s="26">
        <v>0.38300000000000001</v>
      </c>
      <c r="M94" s="26">
        <v>1.2E-2</v>
      </c>
      <c r="N94" s="26">
        <v>0.93616999999999995</v>
      </c>
      <c r="O94" s="30">
        <v>0.1221</v>
      </c>
      <c r="P94" s="31">
        <v>1.4E-3</v>
      </c>
      <c r="Q94" s="20">
        <v>2042</v>
      </c>
      <c r="R94" s="12">
        <v>23</v>
      </c>
      <c r="S94" s="20">
        <v>2091</v>
      </c>
      <c r="T94" s="12">
        <v>55</v>
      </c>
      <c r="U94" s="12">
        <v>1987</v>
      </c>
      <c r="V94" s="13">
        <v>21</v>
      </c>
      <c r="Y94" s="22">
        <f t="shared" si="2"/>
        <v>102.3996082272282</v>
      </c>
      <c r="Z94" s="21">
        <f t="shared" si="3"/>
        <v>105.23402113739306</v>
      </c>
    </row>
    <row r="95" spans="1:26" s="8" customFormat="1" ht="20.100000000000001" customHeight="1" x14ac:dyDescent="0.2">
      <c r="A95" s="32" t="s">
        <v>310</v>
      </c>
      <c r="B95" s="12" t="s">
        <v>180</v>
      </c>
      <c r="C95" s="22">
        <v>131.19999999999999</v>
      </c>
      <c r="D95" s="21">
        <v>4.4000000000000004</v>
      </c>
      <c r="E95" s="20">
        <v>35</v>
      </c>
      <c r="F95" s="21">
        <v>2.4</v>
      </c>
      <c r="G95" s="20">
        <v>293</v>
      </c>
      <c r="H95" s="21">
        <v>19</v>
      </c>
      <c r="I95" s="37">
        <v>3.86</v>
      </c>
      <c r="J95" s="26">
        <v>6</v>
      </c>
      <c r="K95" s="26">
        <v>0.26</v>
      </c>
      <c r="L95" s="26">
        <v>0.35820000000000002</v>
      </c>
      <c r="M95" s="26">
        <v>5.8999999999999999E-3</v>
      </c>
      <c r="N95" s="26">
        <v>0.77158000000000004</v>
      </c>
      <c r="O95" s="30">
        <v>0.12189999999999999</v>
      </c>
      <c r="P95" s="31">
        <v>3.7000000000000002E-3</v>
      </c>
      <c r="Q95" s="20">
        <v>1975</v>
      </c>
      <c r="R95" s="12">
        <v>39</v>
      </c>
      <c r="S95" s="20">
        <v>1974</v>
      </c>
      <c r="T95" s="12">
        <v>28</v>
      </c>
      <c r="U95" s="12">
        <v>1982</v>
      </c>
      <c r="V95" s="13">
        <v>54</v>
      </c>
      <c r="Y95" s="22">
        <f t="shared" si="2"/>
        <v>99.949367088607602</v>
      </c>
      <c r="Z95" s="21">
        <f t="shared" si="3"/>
        <v>99.59636730575177</v>
      </c>
    </row>
    <row r="96" spans="1:26" s="8" customFormat="1" ht="20.100000000000001" customHeight="1" x14ac:dyDescent="0.2">
      <c r="A96" s="32" t="s">
        <v>310</v>
      </c>
      <c r="B96" s="12" t="s">
        <v>194</v>
      </c>
      <c r="C96" s="22">
        <v>334</v>
      </c>
      <c r="D96" s="21">
        <v>28</v>
      </c>
      <c r="E96" s="20">
        <v>54.4</v>
      </c>
      <c r="F96" s="21">
        <v>3.5</v>
      </c>
      <c r="G96" s="20">
        <v>412</v>
      </c>
      <c r="H96" s="21">
        <v>20</v>
      </c>
      <c r="I96" s="37">
        <v>6.13</v>
      </c>
      <c r="J96" s="26">
        <v>5.1980000000000004</v>
      </c>
      <c r="K96" s="26">
        <v>9.5000000000000001E-2</v>
      </c>
      <c r="L96" s="26">
        <v>0.33019999999999999</v>
      </c>
      <c r="M96" s="26">
        <v>5.4000000000000003E-3</v>
      </c>
      <c r="N96" s="26">
        <v>0.84475999999999996</v>
      </c>
      <c r="O96" s="30">
        <v>0.1139</v>
      </c>
      <c r="P96" s="31">
        <v>9.6000000000000002E-4</v>
      </c>
      <c r="Q96" s="20">
        <v>1852</v>
      </c>
      <c r="R96" s="12">
        <v>16</v>
      </c>
      <c r="S96" s="20">
        <v>1839</v>
      </c>
      <c r="T96" s="12">
        <v>26</v>
      </c>
      <c r="U96" s="12">
        <v>1862</v>
      </c>
      <c r="V96" s="13">
        <v>15</v>
      </c>
      <c r="Y96" s="22">
        <f t="shared" si="2"/>
        <v>99.298056155507567</v>
      </c>
      <c r="Z96" s="21">
        <f t="shared" si="3"/>
        <v>98.764769065520937</v>
      </c>
    </row>
    <row r="97" spans="1:26" s="8" customFormat="1" ht="20.100000000000001" customHeight="1" x14ac:dyDescent="0.2">
      <c r="A97" s="32" t="s">
        <v>310</v>
      </c>
      <c r="B97" s="12" t="s">
        <v>195</v>
      </c>
      <c r="C97" s="22">
        <v>442</v>
      </c>
      <c r="D97" s="21">
        <v>83</v>
      </c>
      <c r="E97" s="20">
        <v>61</v>
      </c>
      <c r="F97" s="21">
        <v>13</v>
      </c>
      <c r="G97" s="20">
        <v>508</v>
      </c>
      <c r="H97" s="21">
        <v>84</v>
      </c>
      <c r="I97" s="37">
        <v>7.32</v>
      </c>
      <c r="J97" s="26">
        <v>6.12</v>
      </c>
      <c r="K97" s="26">
        <v>0.23</v>
      </c>
      <c r="L97" s="26">
        <v>0.36</v>
      </c>
      <c r="M97" s="26">
        <v>1.4E-2</v>
      </c>
      <c r="N97" s="26">
        <v>0.95382999999999996</v>
      </c>
      <c r="O97" s="30">
        <v>0.1227</v>
      </c>
      <c r="P97" s="31">
        <v>1.4E-3</v>
      </c>
      <c r="Q97" s="20">
        <v>1991</v>
      </c>
      <c r="R97" s="12">
        <v>33</v>
      </c>
      <c r="S97" s="20">
        <v>1981</v>
      </c>
      <c r="T97" s="12">
        <v>65</v>
      </c>
      <c r="U97" s="12">
        <v>2003</v>
      </c>
      <c r="V97" s="13">
        <v>15</v>
      </c>
      <c r="Y97" s="22">
        <f t="shared" si="2"/>
        <v>99.497739829231548</v>
      </c>
      <c r="Z97" s="21">
        <f t="shared" si="3"/>
        <v>98.901647528706931</v>
      </c>
    </row>
    <row r="98" spans="1:26" s="8" customFormat="1" ht="20.100000000000001" customHeight="1" x14ac:dyDescent="0.2">
      <c r="A98" s="32" t="s">
        <v>310</v>
      </c>
      <c r="B98" s="12" t="s">
        <v>197</v>
      </c>
      <c r="C98" s="22">
        <v>990</v>
      </c>
      <c r="D98" s="21">
        <v>160</v>
      </c>
      <c r="E98" s="20">
        <v>150</v>
      </c>
      <c r="F98" s="21">
        <v>33</v>
      </c>
      <c r="G98" s="20">
        <v>1100</v>
      </c>
      <c r="H98" s="21">
        <v>190</v>
      </c>
      <c r="I98" s="37">
        <v>6.84</v>
      </c>
      <c r="J98" s="26">
        <v>5</v>
      </c>
      <c r="K98" s="26">
        <v>0.16</v>
      </c>
      <c r="L98" s="26">
        <v>0.32</v>
      </c>
      <c r="M98" s="26">
        <v>1.0999999999999999E-2</v>
      </c>
      <c r="N98" s="26">
        <v>0.97553000000000001</v>
      </c>
      <c r="O98" s="30">
        <v>0.11280999999999999</v>
      </c>
      <c r="P98" s="31">
        <v>8.5999999999999998E-4</v>
      </c>
      <c r="Q98" s="20">
        <v>1819</v>
      </c>
      <c r="R98" s="12">
        <v>27</v>
      </c>
      <c r="S98" s="20">
        <v>1789</v>
      </c>
      <c r="T98" s="12">
        <v>52</v>
      </c>
      <c r="U98" s="12">
        <v>1845</v>
      </c>
      <c r="V98" s="13">
        <v>14</v>
      </c>
      <c r="Y98" s="22">
        <f t="shared" si="2"/>
        <v>98.350742166025285</v>
      </c>
      <c r="Z98" s="21">
        <f t="shared" si="3"/>
        <v>96.964769647696485</v>
      </c>
    </row>
    <row r="99" spans="1:26" s="8" customFormat="1" ht="20.100000000000001" customHeight="1" x14ac:dyDescent="0.2">
      <c r="A99" s="32" t="s">
        <v>310</v>
      </c>
      <c r="B99" s="12" t="s">
        <v>200</v>
      </c>
      <c r="C99" s="22">
        <v>414</v>
      </c>
      <c r="D99" s="21">
        <v>66</v>
      </c>
      <c r="E99" s="20">
        <v>114</v>
      </c>
      <c r="F99" s="21">
        <v>21</v>
      </c>
      <c r="G99" s="20">
        <v>1050</v>
      </c>
      <c r="H99" s="21">
        <v>180</v>
      </c>
      <c r="I99" s="37">
        <v>3.6139999999999999</v>
      </c>
      <c r="J99" s="26">
        <v>7.4</v>
      </c>
      <c r="K99" s="26">
        <v>0.11</v>
      </c>
      <c r="L99" s="26">
        <v>0.40500000000000003</v>
      </c>
      <c r="M99" s="26">
        <v>6.1000000000000004E-3</v>
      </c>
      <c r="N99" s="26">
        <v>0.80691999999999997</v>
      </c>
      <c r="O99" s="30">
        <v>0.13200000000000001</v>
      </c>
      <c r="P99" s="31">
        <v>1E-3</v>
      </c>
      <c r="Q99" s="20">
        <v>2161</v>
      </c>
      <c r="R99" s="12">
        <v>14</v>
      </c>
      <c r="S99" s="20">
        <v>2192</v>
      </c>
      <c r="T99" s="12">
        <v>28</v>
      </c>
      <c r="U99" s="12">
        <v>2124</v>
      </c>
      <c r="V99" s="13">
        <v>14</v>
      </c>
      <c r="Y99" s="22">
        <f t="shared" si="2"/>
        <v>101.43452105506709</v>
      </c>
      <c r="Z99" s="21">
        <f t="shared" si="3"/>
        <v>103.20150659133709</v>
      </c>
    </row>
    <row r="100" spans="1:26" s="8" customFormat="1" ht="20.100000000000001" customHeight="1" x14ac:dyDescent="0.2">
      <c r="A100" s="32" t="s">
        <v>310</v>
      </c>
      <c r="B100" s="12" t="s">
        <v>202</v>
      </c>
      <c r="C100" s="22">
        <v>367</v>
      </c>
      <c r="D100" s="21">
        <v>33</v>
      </c>
      <c r="E100" s="20">
        <v>96</v>
      </c>
      <c r="F100" s="21">
        <v>13</v>
      </c>
      <c r="G100" s="20">
        <v>830</v>
      </c>
      <c r="H100" s="21">
        <v>110</v>
      </c>
      <c r="I100" s="37">
        <v>3.68</v>
      </c>
      <c r="J100" s="26">
        <v>6.3559999999999999</v>
      </c>
      <c r="K100" s="26">
        <v>9.9000000000000005E-2</v>
      </c>
      <c r="L100" s="26">
        <v>0.36820000000000003</v>
      </c>
      <c r="M100" s="26">
        <v>4.1000000000000003E-3</v>
      </c>
      <c r="N100" s="26">
        <v>0.94494999999999996</v>
      </c>
      <c r="O100" s="30">
        <v>0.12482</v>
      </c>
      <c r="P100" s="31">
        <v>8.4000000000000003E-4</v>
      </c>
      <c r="Q100" s="20">
        <v>2026</v>
      </c>
      <c r="R100" s="12">
        <v>14</v>
      </c>
      <c r="S100" s="20">
        <v>2021</v>
      </c>
      <c r="T100" s="12">
        <v>19</v>
      </c>
      <c r="U100" s="12">
        <v>2026</v>
      </c>
      <c r="V100" s="13">
        <v>12</v>
      </c>
      <c r="Y100" s="22">
        <f t="shared" si="2"/>
        <v>99.753208292201379</v>
      </c>
      <c r="Z100" s="21">
        <f t="shared" si="3"/>
        <v>99.753208292201379</v>
      </c>
    </row>
    <row r="101" spans="1:26" s="8" customFormat="1" ht="20.100000000000001" customHeight="1" x14ac:dyDescent="0.2">
      <c r="A101" s="32" t="s">
        <v>310</v>
      </c>
      <c r="B101" s="12" t="s">
        <v>207</v>
      </c>
      <c r="C101" s="22">
        <v>546</v>
      </c>
      <c r="D101" s="21">
        <v>60</v>
      </c>
      <c r="E101" s="20">
        <v>116.3</v>
      </c>
      <c r="F101" s="21">
        <v>6.1</v>
      </c>
      <c r="G101" s="20">
        <v>790</v>
      </c>
      <c r="H101" s="21">
        <v>110</v>
      </c>
      <c r="I101" s="37">
        <v>4.5599999999999996</v>
      </c>
      <c r="J101" s="26">
        <v>5.43</v>
      </c>
      <c r="K101" s="26">
        <v>0.18</v>
      </c>
      <c r="L101" s="26">
        <v>0.3291</v>
      </c>
      <c r="M101" s="26">
        <v>7.4000000000000003E-3</v>
      </c>
      <c r="N101" s="26">
        <v>0.93620000000000003</v>
      </c>
      <c r="O101" s="30">
        <v>0.1193</v>
      </c>
      <c r="P101" s="31">
        <v>1.6999999999999999E-3</v>
      </c>
      <c r="Q101" s="20">
        <v>1888</v>
      </c>
      <c r="R101" s="12">
        <v>28</v>
      </c>
      <c r="S101" s="20">
        <v>1834</v>
      </c>
      <c r="T101" s="12">
        <v>36</v>
      </c>
      <c r="U101" s="12">
        <v>1945</v>
      </c>
      <c r="V101" s="13">
        <v>25</v>
      </c>
      <c r="Y101" s="22">
        <f t="shared" si="2"/>
        <v>97.139830508474574</v>
      </c>
      <c r="Z101" s="21">
        <f t="shared" si="3"/>
        <v>94.293059125964007</v>
      </c>
    </row>
    <row r="102" spans="1:26" s="8" customFormat="1" ht="20.100000000000001" customHeight="1" x14ac:dyDescent="0.2">
      <c r="A102" s="32" t="s">
        <v>310</v>
      </c>
      <c r="B102" s="12" t="s">
        <v>210</v>
      </c>
      <c r="C102" s="22">
        <v>580</v>
      </c>
      <c r="D102" s="21">
        <v>41</v>
      </c>
      <c r="E102" s="20">
        <v>115</v>
      </c>
      <c r="F102" s="21">
        <v>15</v>
      </c>
      <c r="G102" s="20">
        <v>650</v>
      </c>
      <c r="H102" s="21">
        <v>120</v>
      </c>
      <c r="I102" s="37">
        <v>5.07</v>
      </c>
      <c r="J102" s="26">
        <v>5.48</v>
      </c>
      <c r="K102" s="26">
        <v>0.13</v>
      </c>
      <c r="L102" s="26">
        <v>0.33310000000000001</v>
      </c>
      <c r="M102" s="26">
        <v>6.7999999999999996E-3</v>
      </c>
      <c r="N102" s="26">
        <v>0.94918999999999998</v>
      </c>
      <c r="O102" s="30">
        <v>0.1191</v>
      </c>
      <c r="P102" s="31">
        <v>1.1999999999999999E-3</v>
      </c>
      <c r="Q102" s="20">
        <v>1897</v>
      </c>
      <c r="R102" s="12">
        <v>19</v>
      </c>
      <c r="S102" s="20">
        <v>1853</v>
      </c>
      <c r="T102" s="12">
        <v>33</v>
      </c>
      <c r="U102" s="12">
        <v>1942</v>
      </c>
      <c r="V102" s="13">
        <v>18</v>
      </c>
      <c r="Y102" s="22">
        <f t="shared" si="2"/>
        <v>97.680548234053759</v>
      </c>
      <c r="Z102" s="21">
        <f t="shared" si="3"/>
        <v>95.417095777548923</v>
      </c>
    </row>
    <row r="103" spans="1:26" s="8" customFormat="1" ht="20.100000000000001" customHeight="1" x14ac:dyDescent="0.2">
      <c r="A103" s="32" t="s">
        <v>310</v>
      </c>
      <c r="B103" s="12" t="s">
        <v>214</v>
      </c>
      <c r="C103" s="22">
        <v>555</v>
      </c>
      <c r="D103" s="21">
        <v>64</v>
      </c>
      <c r="E103" s="20">
        <v>106.5</v>
      </c>
      <c r="F103" s="21">
        <v>7</v>
      </c>
      <c r="G103" s="20">
        <v>756</v>
      </c>
      <c r="H103" s="21">
        <v>44</v>
      </c>
      <c r="I103" s="37">
        <v>5.33</v>
      </c>
      <c r="J103" s="26">
        <v>6.43</v>
      </c>
      <c r="K103" s="26">
        <v>0.16</v>
      </c>
      <c r="L103" s="26">
        <v>0.374</v>
      </c>
      <c r="M103" s="26">
        <v>1.0999999999999999E-2</v>
      </c>
      <c r="N103" s="26">
        <v>0.94599999999999995</v>
      </c>
      <c r="O103" s="30">
        <v>0.1246</v>
      </c>
      <c r="P103" s="31">
        <v>1.1999999999999999E-3</v>
      </c>
      <c r="Q103" s="20">
        <v>2036</v>
      </c>
      <c r="R103" s="12">
        <v>23</v>
      </c>
      <c r="S103" s="20">
        <v>2046</v>
      </c>
      <c r="T103" s="12">
        <v>50</v>
      </c>
      <c r="U103" s="12">
        <v>2023</v>
      </c>
      <c r="V103" s="13">
        <v>17</v>
      </c>
      <c r="Y103" s="22">
        <f t="shared" si="2"/>
        <v>100.49115913555993</v>
      </c>
      <c r="Z103" s="21">
        <f t="shared" si="3"/>
        <v>101.13692535837863</v>
      </c>
    </row>
    <row r="104" spans="1:26" s="8" customFormat="1" ht="20.100000000000001" customHeight="1" x14ac:dyDescent="0.2">
      <c r="A104" s="32" t="s">
        <v>310</v>
      </c>
      <c r="B104" s="12" t="s">
        <v>216</v>
      </c>
      <c r="C104" s="22">
        <v>457</v>
      </c>
      <c r="D104" s="21">
        <v>32</v>
      </c>
      <c r="E104" s="20">
        <v>67</v>
      </c>
      <c r="F104" s="21">
        <v>11</v>
      </c>
      <c r="G104" s="20">
        <v>532</v>
      </c>
      <c r="H104" s="21">
        <v>66</v>
      </c>
      <c r="I104" s="37">
        <v>7.09</v>
      </c>
      <c r="J104" s="26">
        <v>5.24</v>
      </c>
      <c r="K104" s="26">
        <v>0.19</v>
      </c>
      <c r="L104" s="26">
        <v>0.33600000000000002</v>
      </c>
      <c r="M104" s="26">
        <v>1.2999999999999999E-2</v>
      </c>
      <c r="N104" s="26">
        <v>0.96194000000000002</v>
      </c>
      <c r="O104" s="30">
        <v>0.11360000000000001</v>
      </c>
      <c r="P104" s="31">
        <v>1.1000000000000001E-3</v>
      </c>
      <c r="Q104" s="20">
        <v>1857</v>
      </c>
      <c r="R104" s="12">
        <v>30</v>
      </c>
      <c r="S104" s="20">
        <v>1868</v>
      </c>
      <c r="T104" s="12">
        <v>62</v>
      </c>
      <c r="U104" s="12">
        <v>1858</v>
      </c>
      <c r="V104" s="13">
        <v>18</v>
      </c>
      <c r="Y104" s="22">
        <f t="shared" si="2"/>
        <v>100.59235325794292</v>
      </c>
      <c r="Z104" s="21">
        <f t="shared" si="3"/>
        <v>100.53821313240043</v>
      </c>
    </row>
    <row r="105" spans="1:26" s="8" customFormat="1" ht="20.100000000000001" customHeight="1" x14ac:dyDescent="0.2">
      <c r="A105" s="32" t="s">
        <v>310</v>
      </c>
      <c r="B105" s="12" t="s">
        <v>221</v>
      </c>
      <c r="C105" s="22">
        <v>353</v>
      </c>
      <c r="D105" s="21">
        <v>71</v>
      </c>
      <c r="E105" s="20">
        <v>91</v>
      </c>
      <c r="F105" s="21">
        <v>27</v>
      </c>
      <c r="G105" s="20">
        <v>670</v>
      </c>
      <c r="H105" s="21">
        <v>200</v>
      </c>
      <c r="I105" s="37">
        <v>4.08</v>
      </c>
      <c r="J105" s="26">
        <v>5.0599999999999996</v>
      </c>
      <c r="K105" s="26">
        <v>0.16</v>
      </c>
      <c r="L105" s="26">
        <v>0.32019999999999998</v>
      </c>
      <c r="M105" s="26">
        <v>7.9000000000000008E-3</v>
      </c>
      <c r="N105" s="26">
        <v>0.77564999999999995</v>
      </c>
      <c r="O105" s="30">
        <v>0.1154</v>
      </c>
      <c r="P105" s="31">
        <v>1.6999999999999999E-3</v>
      </c>
      <c r="Q105" s="20">
        <v>1829</v>
      </c>
      <c r="R105" s="12">
        <v>28</v>
      </c>
      <c r="S105" s="20">
        <v>1790</v>
      </c>
      <c r="T105" s="12">
        <v>39</v>
      </c>
      <c r="U105" s="12">
        <v>1885</v>
      </c>
      <c r="V105" s="13">
        <v>26</v>
      </c>
      <c r="Y105" s="22">
        <f t="shared" si="2"/>
        <v>97.867687260798249</v>
      </c>
      <c r="Z105" s="21">
        <f t="shared" si="3"/>
        <v>94.960212201591503</v>
      </c>
    </row>
    <row r="106" spans="1:26" s="8" customFormat="1" ht="20.100000000000001" customHeight="1" x14ac:dyDescent="0.2">
      <c r="A106" s="32" t="s">
        <v>310</v>
      </c>
      <c r="B106" s="12" t="s">
        <v>225</v>
      </c>
      <c r="C106" s="22">
        <v>800</v>
      </c>
      <c r="D106" s="21">
        <v>130</v>
      </c>
      <c r="E106" s="20">
        <v>245</v>
      </c>
      <c r="F106" s="21">
        <v>40</v>
      </c>
      <c r="G106" s="20">
        <v>2010</v>
      </c>
      <c r="H106" s="21">
        <v>220</v>
      </c>
      <c r="I106" s="37">
        <v>3.27</v>
      </c>
      <c r="J106" s="26">
        <v>5.71</v>
      </c>
      <c r="K106" s="26">
        <v>0.46</v>
      </c>
      <c r="L106" s="26">
        <v>0.35</v>
      </c>
      <c r="M106" s="26">
        <v>2.4E-2</v>
      </c>
      <c r="N106" s="26">
        <v>0.98487999999999998</v>
      </c>
      <c r="O106" s="30">
        <v>0.11799999999999999</v>
      </c>
      <c r="P106" s="31">
        <v>2.3E-3</v>
      </c>
      <c r="Q106" s="20">
        <v>1930</v>
      </c>
      <c r="R106" s="12">
        <v>70</v>
      </c>
      <c r="S106" s="20">
        <v>1930</v>
      </c>
      <c r="T106" s="12">
        <v>110</v>
      </c>
      <c r="U106" s="12">
        <v>1926</v>
      </c>
      <c r="V106" s="13">
        <v>34</v>
      </c>
      <c r="Y106" s="22">
        <f t="shared" si="2"/>
        <v>100</v>
      </c>
      <c r="Z106" s="21">
        <f t="shared" si="3"/>
        <v>100.20768431983385</v>
      </c>
    </row>
    <row r="107" spans="1:26" s="8" customFormat="1" ht="20.100000000000001" customHeight="1" x14ac:dyDescent="0.2">
      <c r="A107" s="32" t="s">
        <v>310</v>
      </c>
      <c r="B107" s="12" t="s">
        <v>227</v>
      </c>
      <c r="C107" s="22">
        <v>1710</v>
      </c>
      <c r="D107" s="21">
        <v>190</v>
      </c>
      <c r="E107" s="20">
        <v>340</v>
      </c>
      <c r="F107" s="21">
        <v>39</v>
      </c>
      <c r="G107" s="20">
        <v>2720</v>
      </c>
      <c r="H107" s="21">
        <v>360</v>
      </c>
      <c r="I107" s="37">
        <v>5.07</v>
      </c>
      <c r="J107" s="26">
        <v>5.19</v>
      </c>
      <c r="K107" s="26">
        <v>0.15</v>
      </c>
      <c r="L107" s="26">
        <v>0.33900000000000002</v>
      </c>
      <c r="M107" s="26">
        <v>1.2E-2</v>
      </c>
      <c r="N107" s="26">
        <v>0.95620000000000005</v>
      </c>
      <c r="O107" s="30">
        <v>0.11119999999999999</v>
      </c>
      <c r="P107" s="31">
        <v>1.4E-3</v>
      </c>
      <c r="Q107" s="20">
        <v>1851</v>
      </c>
      <c r="R107" s="12">
        <v>25</v>
      </c>
      <c r="S107" s="20">
        <v>1880</v>
      </c>
      <c r="T107" s="12">
        <v>60</v>
      </c>
      <c r="U107" s="12">
        <v>1820</v>
      </c>
      <c r="V107" s="13">
        <v>22</v>
      </c>
      <c r="Y107" s="22">
        <f t="shared" si="2"/>
        <v>101.56672069151811</v>
      </c>
      <c r="Z107" s="21">
        <f t="shared" si="3"/>
        <v>103.29670329670331</v>
      </c>
    </row>
    <row r="108" spans="1:26" s="8" customFormat="1" ht="20.100000000000001" customHeight="1" x14ac:dyDescent="0.2">
      <c r="A108" s="32" t="s">
        <v>310</v>
      </c>
      <c r="B108" s="12" t="s">
        <v>238</v>
      </c>
      <c r="C108" s="22">
        <v>819</v>
      </c>
      <c r="D108" s="21">
        <v>67</v>
      </c>
      <c r="E108" s="20">
        <v>30.8</v>
      </c>
      <c r="F108" s="21">
        <v>4.4000000000000004</v>
      </c>
      <c r="G108" s="20">
        <v>214</v>
      </c>
      <c r="H108" s="21">
        <v>22</v>
      </c>
      <c r="I108" s="37">
        <v>28</v>
      </c>
      <c r="J108" s="26">
        <v>5.5650000000000004</v>
      </c>
      <c r="K108" s="26">
        <v>7.0000000000000007E-2</v>
      </c>
      <c r="L108" s="26">
        <v>0.35349999999999998</v>
      </c>
      <c r="M108" s="26">
        <v>5.4999999999999997E-3</v>
      </c>
      <c r="N108" s="26">
        <v>0.93840000000000001</v>
      </c>
      <c r="O108" s="30">
        <v>0.11459999999999999</v>
      </c>
      <c r="P108" s="31">
        <v>7.1000000000000002E-4</v>
      </c>
      <c r="Q108" s="20">
        <v>1911</v>
      </c>
      <c r="R108" s="12">
        <v>11</v>
      </c>
      <c r="S108" s="20">
        <v>1951</v>
      </c>
      <c r="T108" s="12">
        <v>26</v>
      </c>
      <c r="U108" s="12">
        <v>1873</v>
      </c>
      <c r="V108" s="13">
        <v>11</v>
      </c>
      <c r="Y108" s="22">
        <f t="shared" si="2"/>
        <v>102.09314495028781</v>
      </c>
      <c r="Z108" s="21">
        <f t="shared" si="3"/>
        <v>104.16444207154298</v>
      </c>
    </row>
    <row r="109" spans="1:26" s="8" customFormat="1" ht="20.100000000000001" customHeight="1" x14ac:dyDescent="0.2">
      <c r="A109" s="32" t="s">
        <v>310</v>
      </c>
      <c r="B109" s="12" t="s">
        <v>239</v>
      </c>
      <c r="C109" s="22">
        <v>642</v>
      </c>
      <c r="D109" s="21">
        <v>38</v>
      </c>
      <c r="E109" s="20">
        <v>28.9</v>
      </c>
      <c r="F109" s="21">
        <v>4.5999999999999996</v>
      </c>
      <c r="G109" s="20">
        <v>251</v>
      </c>
      <c r="H109" s="21">
        <v>11</v>
      </c>
      <c r="I109" s="37">
        <v>22.5</v>
      </c>
      <c r="J109" s="26">
        <v>5.15</v>
      </c>
      <c r="K109" s="26">
        <v>0.13</v>
      </c>
      <c r="L109" s="26">
        <v>0.3261</v>
      </c>
      <c r="M109" s="26">
        <v>8.0000000000000002E-3</v>
      </c>
      <c r="N109" s="26">
        <v>0.91881000000000002</v>
      </c>
      <c r="O109" s="30">
        <v>0.11398999999999999</v>
      </c>
      <c r="P109" s="31">
        <v>8.3000000000000001E-4</v>
      </c>
      <c r="Q109" s="20">
        <v>1843</v>
      </c>
      <c r="R109" s="12">
        <v>22</v>
      </c>
      <c r="S109" s="20">
        <v>1819</v>
      </c>
      <c r="T109" s="12">
        <v>39</v>
      </c>
      <c r="U109" s="12">
        <v>1864</v>
      </c>
      <c r="V109" s="13">
        <v>13</v>
      </c>
      <c r="Y109" s="22">
        <f t="shared" si="2"/>
        <v>98.697775366250667</v>
      </c>
      <c r="Z109" s="21">
        <f t="shared" si="3"/>
        <v>97.585836909871247</v>
      </c>
    </row>
    <row r="110" spans="1:26" s="8" customFormat="1" ht="20.100000000000001" customHeight="1" x14ac:dyDescent="0.2">
      <c r="A110" s="32" t="s">
        <v>310</v>
      </c>
      <c r="B110" s="12" t="s">
        <v>241</v>
      </c>
      <c r="C110" s="22">
        <v>607</v>
      </c>
      <c r="D110" s="21">
        <v>48</v>
      </c>
      <c r="E110" s="20">
        <v>33.9</v>
      </c>
      <c r="F110" s="21">
        <v>2.2999999999999998</v>
      </c>
      <c r="G110" s="20">
        <v>351</v>
      </c>
      <c r="H110" s="21">
        <v>25</v>
      </c>
      <c r="I110" s="37">
        <v>17.649999999999999</v>
      </c>
      <c r="J110" s="26">
        <v>5.23</v>
      </c>
      <c r="K110" s="26">
        <v>0.11</v>
      </c>
      <c r="L110" s="26">
        <v>0.33260000000000001</v>
      </c>
      <c r="M110" s="26">
        <v>6.1999999999999998E-3</v>
      </c>
      <c r="N110" s="26">
        <v>0.81986000000000003</v>
      </c>
      <c r="O110" s="30">
        <v>0.1142</v>
      </c>
      <c r="P110" s="31">
        <v>1.6000000000000001E-3</v>
      </c>
      <c r="Q110" s="20">
        <v>1858</v>
      </c>
      <c r="R110" s="12">
        <v>17</v>
      </c>
      <c r="S110" s="20">
        <v>1851</v>
      </c>
      <c r="T110" s="12">
        <v>30</v>
      </c>
      <c r="U110" s="12">
        <v>1867</v>
      </c>
      <c r="V110" s="13">
        <v>26</v>
      </c>
      <c r="Y110" s="22">
        <f t="shared" si="2"/>
        <v>99.623250807319693</v>
      </c>
      <c r="Z110" s="21">
        <f t="shared" si="3"/>
        <v>99.14301017675416</v>
      </c>
    </row>
    <row r="111" spans="1:26" s="8" customFormat="1" ht="20.100000000000001" customHeight="1" x14ac:dyDescent="0.2">
      <c r="A111" s="32" t="s">
        <v>310</v>
      </c>
      <c r="B111" s="12" t="s">
        <v>242</v>
      </c>
      <c r="C111" s="22">
        <v>413</v>
      </c>
      <c r="D111" s="21">
        <v>32</v>
      </c>
      <c r="E111" s="20">
        <v>88</v>
      </c>
      <c r="F111" s="21">
        <v>13</v>
      </c>
      <c r="G111" s="20">
        <v>674</v>
      </c>
      <c r="H111" s="21">
        <v>94</v>
      </c>
      <c r="I111" s="37">
        <v>4.9000000000000004</v>
      </c>
      <c r="J111" s="26">
        <v>5.76</v>
      </c>
      <c r="K111" s="26">
        <v>0.15</v>
      </c>
      <c r="L111" s="26">
        <v>0.3337</v>
      </c>
      <c r="M111" s="26">
        <v>7.7999999999999996E-3</v>
      </c>
      <c r="N111" s="26">
        <v>0.86245000000000005</v>
      </c>
      <c r="O111" s="30">
        <v>0.1246</v>
      </c>
      <c r="P111" s="31">
        <v>1.6999999999999999E-3</v>
      </c>
      <c r="Q111" s="20">
        <v>1940</v>
      </c>
      <c r="R111" s="12">
        <v>23</v>
      </c>
      <c r="S111" s="20">
        <v>1856</v>
      </c>
      <c r="T111" s="12">
        <v>37</v>
      </c>
      <c r="U111" s="12">
        <v>2022</v>
      </c>
      <c r="V111" s="13">
        <v>24</v>
      </c>
      <c r="Y111" s="22">
        <f t="shared" si="2"/>
        <v>95.670103092783506</v>
      </c>
      <c r="Z111" s="21">
        <f t="shared" si="3"/>
        <v>91.790306627101884</v>
      </c>
    </row>
    <row r="112" spans="1:26" s="8" customFormat="1" ht="20.100000000000001" customHeight="1" x14ac:dyDescent="0.2">
      <c r="A112" s="32" t="s">
        <v>310</v>
      </c>
      <c r="B112" s="12" t="s">
        <v>248</v>
      </c>
      <c r="C112" s="22">
        <v>294</v>
      </c>
      <c r="D112" s="21">
        <v>35</v>
      </c>
      <c r="E112" s="20">
        <v>66.400000000000006</v>
      </c>
      <c r="F112" s="21">
        <v>6.8</v>
      </c>
      <c r="G112" s="20">
        <v>555</v>
      </c>
      <c r="H112" s="21">
        <v>29</v>
      </c>
      <c r="I112" s="37">
        <v>4.6100000000000003</v>
      </c>
      <c r="J112" s="26">
        <v>6.3</v>
      </c>
      <c r="K112" s="26">
        <v>0.25</v>
      </c>
      <c r="L112" s="26">
        <v>0.38300000000000001</v>
      </c>
      <c r="M112" s="26">
        <v>1.2E-2</v>
      </c>
      <c r="N112" s="26">
        <v>0.94469000000000003</v>
      </c>
      <c r="O112" s="30">
        <v>0.122</v>
      </c>
      <c r="P112" s="31">
        <v>1.8E-3</v>
      </c>
      <c r="Q112" s="20">
        <v>2026</v>
      </c>
      <c r="R112" s="12">
        <v>32</v>
      </c>
      <c r="S112" s="20">
        <v>2089</v>
      </c>
      <c r="T112" s="12">
        <v>57</v>
      </c>
      <c r="U112" s="12">
        <v>1985</v>
      </c>
      <c r="V112" s="13">
        <v>27</v>
      </c>
      <c r="Y112" s="22">
        <f t="shared" si="2"/>
        <v>103.10957551826259</v>
      </c>
      <c r="Z112" s="21">
        <f t="shared" si="3"/>
        <v>105.23929471032744</v>
      </c>
    </row>
    <row r="113" spans="1:26" s="8" customFormat="1" ht="20.100000000000001" customHeight="1" x14ac:dyDescent="0.2">
      <c r="A113" s="32" t="s">
        <v>310</v>
      </c>
      <c r="B113" s="12" t="s">
        <v>251</v>
      </c>
      <c r="C113" s="22">
        <v>638</v>
      </c>
      <c r="D113" s="21">
        <v>22</v>
      </c>
      <c r="E113" s="20">
        <v>117.4</v>
      </c>
      <c r="F113" s="21">
        <v>2.2999999999999998</v>
      </c>
      <c r="G113" s="20">
        <v>953</v>
      </c>
      <c r="H113" s="21">
        <v>27</v>
      </c>
      <c r="I113" s="37">
        <v>5.42</v>
      </c>
      <c r="J113" s="26">
        <v>5.4340000000000002</v>
      </c>
      <c r="K113" s="26">
        <v>8.1000000000000003E-2</v>
      </c>
      <c r="L113" s="26">
        <v>0.3458</v>
      </c>
      <c r="M113" s="26">
        <v>4.1000000000000003E-3</v>
      </c>
      <c r="N113" s="26">
        <v>0.91888999999999998</v>
      </c>
      <c r="O113" s="30">
        <v>0.11408</v>
      </c>
      <c r="P113" s="31">
        <v>8.8000000000000003E-4</v>
      </c>
      <c r="Q113" s="20">
        <v>1890</v>
      </c>
      <c r="R113" s="12">
        <v>13</v>
      </c>
      <c r="S113" s="20">
        <v>1914</v>
      </c>
      <c r="T113" s="12">
        <v>20</v>
      </c>
      <c r="U113" s="12">
        <v>1865</v>
      </c>
      <c r="V113" s="13">
        <v>14</v>
      </c>
      <c r="Y113" s="22">
        <f t="shared" si="2"/>
        <v>101.26984126984127</v>
      </c>
      <c r="Z113" s="21">
        <f t="shared" si="3"/>
        <v>102.62734584450402</v>
      </c>
    </row>
    <row r="114" spans="1:26" s="8" customFormat="1" ht="20.100000000000001" customHeight="1" x14ac:dyDescent="0.2">
      <c r="A114" s="32" t="s">
        <v>310</v>
      </c>
      <c r="B114" s="12" t="s">
        <v>256</v>
      </c>
      <c r="C114" s="22">
        <v>852</v>
      </c>
      <c r="D114" s="21">
        <v>81</v>
      </c>
      <c r="E114" s="20">
        <v>189</v>
      </c>
      <c r="F114" s="21">
        <v>32</v>
      </c>
      <c r="G114" s="20">
        <v>1990</v>
      </c>
      <c r="H114" s="21">
        <v>290</v>
      </c>
      <c r="I114" s="37">
        <v>4.55</v>
      </c>
      <c r="J114" s="26">
        <v>12.55</v>
      </c>
      <c r="K114" s="26">
        <v>0.62</v>
      </c>
      <c r="L114" s="26">
        <v>0.501</v>
      </c>
      <c r="M114" s="26">
        <v>2.1000000000000001E-2</v>
      </c>
      <c r="N114" s="26">
        <v>0.98768999999999996</v>
      </c>
      <c r="O114" s="30">
        <v>0.1835</v>
      </c>
      <c r="P114" s="31">
        <v>1.4E-3</v>
      </c>
      <c r="Q114" s="20">
        <v>2645</v>
      </c>
      <c r="R114" s="12">
        <v>47</v>
      </c>
      <c r="S114" s="20">
        <v>2616</v>
      </c>
      <c r="T114" s="12">
        <v>90</v>
      </c>
      <c r="U114" s="12">
        <v>2685</v>
      </c>
      <c r="V114" s="13">
        <v>13</v>
      </c>
      <c r="Y114" s="22">
        <f t="shared" si="2"/>
        <v>98.903591682419659</v>
      </c>
      <c r="Z114" s="21">
        <f t="shared" si="3"/>
        <v>97.430167597765362</v>
      </c>
    </row>
    <row r="115" spans="1:26" s="8" customFormat="1" ht="20.100000000000001" customHeight="1" x14ac:dyDescent="0.2">
      <c r="A115" s="32" t="s">
        <v>310</v>
      </c>
      <c r="B115" s="12" t="s">
        <v>262</v>
      </c>
      <c r="C115" s="22">
        <v>920</v>
      </c>
      <c r="D115" s="21">
        <v>140</v>
      </c>
      <c r="E115" s="20">
        <v>154</v>
      </c>
      <c r="F115" s="21">
        <v>32</v>
      </c>
      <c r="G115" s="20">
        <v>1250</v>
      </c>
      <c r="H115" s="21">
        <v>260</v>
      </c>
      <c r="I115" s="37">
        <v>5.98</v>
      </c>
      <c r="J115" s="26">
        <v>5.0199999999999996</v>
      </c>
      <c r="K115" s="26">
        <v>0.16</v>
      </c>
      <c r="L115" s="26">
        <v>0.32279999999999998</v>
      </c>
      <c r="M115" s="26">
        <v>9.1000000000000004E-3</v>
      </c>
      <c r="N115" s="26">
        <v>0.96806999999999999</v>
      </c>
      <c r="O115" s="30">
        <v>0.11283</v>
      </c>
      <c r="P115" s="31">
        <v>9.5E-4</v>
      </c>
      <c r="Q115" s="20">
        <v>1821</v>
      </c>
      <c r="R115" s="12">
        <v>27</v>
      </c>
      <c r="S115" s="20">
        <v>1803</v>
      </c>
      <c r="T115" s="12">
        <v>44</v>
      </c>
      <c r="U115" s="12">
        <v>1845</v>
      </c>
      <c r="V115" s="13">
        <v>15</v>
      </c>
      <c r="Y115" s="22">
        <f>100-(1-(S115/Q115))*100</f>
        <v>99.011532125205932</v>
      </c>
      <c r="Z115" s="21">
        <f>100-(1-(S115/U115))*100</f>
        <v>97.723577235772368</v>
      </c>
    </row>
    <row r="116" spans="1:26" s="8" customFormat="1" ht="20.100000000000001" customHeight="1" x14ac:dyDescent="0.2">
      <c r="A116" s="32" t="s">
        <v>310</v>
      </c>
      <c r="B116" s="12" t="s">
        <v>264</v>
      </c>
      <c r="C116" s="22">
        <v>352</v>
      </c>
      <c r="D116" s="21">
        <v>32</v>
      </c>
      <c r="E116" s="20">
        <v>99</v>
      </c>
      <c r="F116" s="21">
        <v>11</v>
      </c>
      <c r="G116" s="20">
        <v>584</v>
      </c>
      <c r="H116" s="21">
        <v>54</v>
      </c>
      <c r="I116" s="37">
        <v>3.63</v>
      </c>
      <c r="J116" s="26">
        <v>6.51</v>
      </c>
      <c r="K116" s="26">
        <v>0.33</v>
      </c>
      <c r="L116" s="26">
        <v>0.374</v>
      </c>
      <c r="M116" s="26">
        <v>1.7999999999999999E-2</v>
      </c>
      <c r="N116" s="26">
        <v>0.94867000000000001</v>
      </c>
      <c r="O116" s="30">
        <v>0.12590000000000001</v>
      </c>
      <c r="P116" s="31">
        <v>1.4E-3</v>
      </c>
      <c r="Q116" s="20">
        <v>2045</v>
      </c>
      <c r="R116" s="12">
        <v>44</v>
      </c>
      <c r="S116" s="20">
        <v>2047</v>
      </c>
      <c r="T116" s="12">
        <v>85</v>
      </c>
      <c r="U116" s="12">
        <v>2041</v>
      </c>
      <c r="V116" s="13">
        <v>20</v>
      </c>
      <c r="Y116" s="22">
        <f>100-(1-(S116/Q116))*100</f>
        <v>100.09779951100244</v>
      </c>
      <c r="Z116" s="21">
        <f>100-(1-(S116/U116))*100</f>
        <v>100.29397354238118</v>
      </c>
    </row>
    <row r="117" spans="1:26" s="8" customFormat="1" ht="20.100000000000001" customHeight="1" x14ac:dyDescent="0.2">
      <c r="A117" s="32" t="s">
        <v>310</v>
      </c>
      <c r="B117" s="12" t="s">
        <v>266</v>
      </c>
      <c r="C117" s="22">
        <v>554</v>
      </c>
      <c r="D117" s="21">
        <v>16</v>
      </c>
      <c r="E117" s="20">
        <v>53.2</v>
      </c>
      <c r="F117" s="21">
        <v>7.8</v>
      </c>
      <c r="G117" s="20">
        <v>467</v>
      </c>
      <c r="H117" s="21">
        <v>86</v>
      </c>
      <c r="I117" s="37">
        <v>10.9</v>
      </c>
      <c r="J117" s="26">
        <v>5.07</v>
      </c>
      <c r="K117" s="26">
        <v>0.14000000000000001</v>
      </c>
      <c r="L117" s="26">
        <v>0.32219999999999999</v>
      </c>
      <c r="M117" s="26">
        <v>4.7999999999999996E-3</v>
      </c>
      <c r="N117" s="26">
        <v>0.94310000000000005</v>
      </c>
      <c r="O117" s="30">
        <v>0.1143</v>
      </c>
      <c r="P117" s="31">
        <v>1.9E-3</v>
      </c>
      <c r="Q117" s="20">
        <v>1830</v>
      </c>
      <c r="R117" s="12">
        <v>23</v>
      </c>
      <c r="S117" s="20">
        <v>1800</v>
      </c>
      <c r="T117" s="12">
        <v>23</v>
      </c>
      <c r="U117" s="12">
        <v>1868</v>
      </c>
      <c r="V117" s="13">
        <v>30</v>
      </c>
      <c r="Y117" s="22">
        <f t="shared" si="2"/>
        <v>98.360655737704917</v>
      </c>
      <c r="Z117" s="21">
        <f t="shared" si="3"/>
        <v>96.359743040685217</v>
      </c>
    </row>
    <row r="118" spans="1:26" s="8" customFormat="1" ht="20.100000000000001" customHeight="1" x14ac:dyDescent="0.2">
      <c r="A118" s="32" t="s">
        <v>310</v>
      </c>
      <c r="B118" s="12" t="s">
        <v>268</v>
      </c>
      <c r="C118" s="22">
        <v>1150</v>
      </c>
      <c r="D118" s="21">
        <v>160</v>
      </c>
      <c r="E118" s="20">
        <v>100</v>
      </c>
      <c r="F118" s="21">
        <v>28</v>
      </c>
      <c r="G118" s="20">
        <v>509</v>
      </c>
      <c r="H118" s="21">
        <v>53</v>
      </c>
      <c r="I118" s="37">
        <v>13.1</v>
      </c>
      <c r="J118" s="26">
        <v>4.9800000000000004</v>
      </c>
      <c r="K118" s="26">
        <v>0.21</v>
      </c>
      <c r="L118" s="26">
        <v>0.32300000000000001</v>
      </c>
      <c r="M118" s="26">
        <v>1.2E-2</v>
      </c>
      <c r="N118" s="26">
        <v>0.97867999999999999</v>
      </c>
      <c r="O118" s="30">
        <v>0.11235000000000001</v>
      </c>
      <c r="P118" s="31">
        <v>6.6E-4</v>
      </c>
      <c r="Q118" s="20">
        <v>1814</v>
      </c>
      <c r="R118" s="12">
        <v>36</v>
      </c>
      <c r="S118" s="20">
        <v>1805</v>
      </c>
      <c r="T118" s="12">
        <v>60</v>
      </c>
      <c r="U118" s="12">
        <v>1838</v>
      </c>
      <c r="V118" s="13">
        <v>11</v>
      </c>
      <c r="Y118" s="22">
        <f t="shared" si="2"/>
        <v>99.503858875413457</v>
      </c>
      <c r="Z118" s="21">
        <f t="shared" si="3"/>
        <v>98.20457018498368</v>
      </c>
    </row>
    <row r="119" spans="1:26" s="8" customFormat="1" ht="20.100000000000001" customHeight="1" x14ac:dyDescent="0.2">
      <c r="A119" s="32" t="s">
        <v>310</v>
      </c>
      <c r="B119" s="12" t="s">
        <v>278</v>
      </c>
      <c r="C119" s="22">
        <v>488</v>
      </c>
      <c r="D119" s="21">
        <v>28</v>
      </c>
      <c r="E119" s="20">
        <v>118.7</v>
      </c>
      <c r="F119" s="21">
        <v>9.9</v>
      </c>
      <c r="G119" s="20">
        <v>954</v>
      </c>
      <c r="H119" s="21">
        <v>95</v>
      </c>
      <c r="I119" s="37">
        <v>4.1100000000000003</v>
      </c>
      <c r="J119" s="26">
        <v>5.45</v>
      </c>
      <c r="K119" s="26">
        <v>0.1</v>
      </c>
      <c r="L119" s="26">
        <v>0.34310000000000002</v>
      </c>
      <c r="M119" s="26">
        <v>4.7000000000000002E-3</v>
      </c>
      <c r="N119" s="26">
        <v>0.84665999999999997</v>
      </c>
      <c r="O119" s="30">
        <v>0.1154</v>
      </c>
      <c r="P119" s="31">
        <v>1.5E-3</v>
      </c>
      <c r="Q119" s="20">
        <v>1893</v>
      </c>
      <c r="R119" s="12">
        <v>16</v>
      </c>
      <c r="S119" s="20">
        <v>1901</v>
      </c>
      <c r="T119" s="12">
        <v>23</v>
      </c>
      <c r="U119" s="12">
        <v>1885</v>
      </c>
      <c r="V119" s="13">
        <v>23</v>
      </c>
      <c r="Y119" s="22">
        <f t="shared" si="2"/>
        <v>100.42260961436872</v>
      </c>
      <c r="Z119" s="21">
        <f t="shared" si="3"/>
        <v>100.84880636604774</v>
      </c>
    </row>
    <row r="120" spans="1:26" s="8" customFormat="1" ht="20.100000000000001" customHeight="1" x14ac:dyDescent="0.2">
      <c r="A120" s="32" t="s">
        <v>310</v>
      </c>
      <c r="B120" s="12" t="s">
        <v>284</v>
      </c>
      <c r="C120" s="22">
        <v>851</v>
      </c>
      <c r="D120" s="21">
        <v>35</v>
      </c>
      <c r="E120" s="20">
        <v>196</v>
      </c>
      <c r="F120" s="21">
        <v>14</v>
      </c>
      <c r="G120" s="20">
        <v>1867</v>
      </c>
      <c r="H120" s="21">
        <v>93</v>
      </c>
      <c r="I120" s="37">
        <v>4.4000000000000004</v>
      </c>
      <c r="J120" s="26">
        <v>6.89</v>
      </c>
      <c r="K120" s="26">
        <v>0.13</v>
      </c>
      <c r="L120" s="26">
        <v>0.37619999999999998</v>
      </c>
      <c r="M120" s="26">
        <v>5.5999999999999999E-3</v>
      </c>
      <c r="N120" s="26">
        <v>0.78195999999999999</v>
      </c>
      <c r="O120" s="30">
        <v>0.1336</v>
      </c>
      <c r="P120" s="31">
        <v>1.1000000000000001E-3</v>
      </c>
      <c r="Q120" s="20">
        <v>2097</v>
      </c>
      <c r="R120" s="12">
        <v>17</v>
      </c>
      <c r="S120" s="20">
        <v>2058</v>
      </c>
      <c r="T120" s="12">
        <v>26</v>
      </c>
      <c r="U120" s="12">
        <v>2145</v>
      </c>
      <c r="V120" s="13">
        <v>14</v>
      </c>
      <c r="Y120" s="22">
        <f t="shared" si="2"/>
        <v>98.140200286123033</v>
      </c>
      <c r="Z120" s="21">
        <f t="shared" si="3"/>
        <v>95.944055944055947</v>
      </c>
    </row>
    <row r="121" spans="1:26" s="8" customFormat="1" ht="20.100000000000001" customHeight="1" x14ac:dyDescent="0.2">
      <c r="A121" s="34" t="s">
        <v>310</v>
      </c>
      <c r="B121" s="18" t="s">
        <v>285</v>
      </c>
      <c r="C121" s="23">
        <v>560</v>
      </c>
      <c r="D121" s="24">
        <v>110</v>
      </c>
      <c r="E121" s="25">
        <v>144</v>
      </c>
      <c r="F121" s="24">
        <v>59</v>
      </c>
      <c r="G121" s="25">
        <v>1120</v>
      </c>
      <c r="H121" s="24">
        <v>450</v>
      </c>
      <c r="I121" s="39">
        <v>6</v>
      </c>
      <c r="J121" s="27">
        <v>5.55</v>
      </c>
      <c r="K121" s="27">
        <v>0.14000000000000001</v>
      </c>
      <c r="L121" s="27">
        <v>0.35049999999999998</v>
      </c>
      <c r="M121" s="27">
        <v>8.0000000000000002E-3</v>
      </c>
      <c r="N121" s="27">
        <v>0.98170000000000002</v>
      </c>
      <c r="O121" s="35">
        <v>0.11498</v>
      </c>
      <c r="P121" s="36">
        <v>4.8999999999999998E-4</v>
      </c>
      <c r="Q121" s="25">
        <v>1908</v>
      </c>
      <c r="R121" s="18">
        <v>21</v>
      </c>
      <c r="S121" s="25">
        <v>1937</v>
      </c>
      <c r="T121" s="18">
        <v>38</v>
      </c>
      <c r="U121" s="18">
        <v>1879.4</v>
      </c>
      <c r="V121" s="19">
        <v>7.7</v>
      </c>
      <c r="Y121" s="23">
        <f t="shared" si="2"/>
        <v>101.51991614255765</v>
      </c>
      <c r="Z121" s="24">
        <f t="shared" si="3"/>
        <v>103.06480791742045</v>
      </c>
    </row>
    <row r="122" spans="1:26" s="8" customFormat="1" ht="20.100000000000001" customHeight="1" x14ac:dyDescent="0.2">
      <c r="A122" s="12"/>
      <c r="B122" s="12"/>
      <c r="C122" s="20"/>
      <c r="D122" s="20"/>
      <c r="E122" s="20"/>
      <c r="F122" s="20"/>
      <c r="G122" s="20"/>
      <c r="H122" s="20"/>
      <c r="I122" s="40"/>
      <c r="J122" s="26"/>
      <c r="K122" s="26"/>
      <c r="L122" s="26"/>
      <c r="M122" s="26"/>
      <c r="N122" s="26"/>
      <c r="O122" s="30"/>
      <c r="P122" s="30"/>
      <c r="Q122" s="20"/>
      <c r="R122" s="12"/>
      <c r="S122" s="20"/>
      <c r="T122" s="12"/>
      <c r="U122" s="12"/>
      <c r="V122" s="12"/>
      <c r="W122" s="12"/>
    </row>
    <row r="123" spans="1:26" s="8" customFormat="1" ht="20.100000000000001" customHeight="1" x14ac:dyDescent="0.2">
      <c r="A123" s="9" t="s">
        <v>28</v>
      </c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0"/>
      <c r="O123" s="11"/>
      <c r="P123" s="10"/>
      <c r="Q123" s="4"/>
      <c r="R123" s="4"/>
      <c r="S123" s="4"/>
      <c r="T123" s="4"/>
      <c r="U123" s="11"/>
      <c r="V123" s="10"/>
      <c r="W123" s="4"/>
      <c r="X123" s="4"/>
    </row>
    <row r="124" spans="1:26" s="8" customFormat="1" ht="20.100000000000001" customHeight="1" x14ac:dyDescent="0.2">
      <c r="A124" s="9" t="s">
        <v>33</v>
      </c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0"/>
      <c r="O124" s="11"/>
      <c r="P124" s="10"/>
      <c r="Q124" s="4"/>
      <c r="R124" s="4"/>
      <c r="S124" s="4"/>
      <c r="T124" s="4"/>
      <c r="U124" s="11"/>
      <c r="V124" s="10"/>
      <c r="W124" s="4"/>
      <c r="X124" s="4"/>
    </row>
    <row r="125" spans="1:26" s="8" customFormat="1" ht="23.25" customHeight="1" x14ac:dyDescent="0.2">
      <c r="A125" s="9" t="s">
        <v>34</v>
      </c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0"/>
      <c r="O125" s="11"/>
      <c r="P125" s="10"/>
      <c r="Q125" s="4"/>
      <c r="R125" s="4"/>
      <c r="S125" s="4"/>
      <c r="T125" s="4"/>
      <c r="U125" s="11"/>
      <c r="V125" s="10"/>
      <c r="W125" s="4"/>
      <c r="X125" s="4"/>
    </row>
    <row r="126" spans="1:26" ht="19.5" customHeight="1" x14ac:dyDescent="0.2">
      <c r="A126" s="9" t="s">
        <v>35</v>
      </c>
      <c r="N126" s="10"/>
      <c r="O126" s="11"/>
      <c r="P126" s="10"/>
      <c r="U126" s="11"/>
      <c r="V126" s="10"/>
      <c r="Y126" s="8"/>
      <c r="Z126" s="8"/>
    </row>
    <row r="127" spans="1:26" ht="23.25" customHeight="1" x14ac:dyDescent="0.2">
      <c r="A127" s="41" t="s">
        <v>36</v>
      </c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4"/>
      <c r="O127" s="45"/>
      <c r="P127" s="44"/>
      <c r="Q127" s="43"/>
      <c r="R127" s="43"/>
      <c r="S127" s="43"/>
      <c r="T127" s="43"/>
      <c r="U127" s="45"/>
      <c r="V127" s="44"/>
      <c r="W127" s="43"/>
      <c r="Y127" s="8"/>
      <c r="Z127" s="8"/>
    </row>
    <row r="128" spans="1:26" s="8" customFormat="1" ht="20.100000000000001" customHeight="1" x14ac:dyDescent="0.2">
      <c r="A128" s="41" t="s">
        <v>38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6" s="8" customFormat="1" ht="20.100000000000001" customHeight="1" x14ac:dyDescent="0.2">
      <c r="A129" s="4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6" s="8" customFormat="1" ht="20.100000000000001" customHeight="1" x14ac:dyDescent="0.2">
      <c r="A130" s="12"/>
      <c r="B130" s="12"/>
      <c r="C130" s="20"/>
      <c r="D130" s="20"/>
      <c r="E130" s="20"/>
      <c r="F130" s="20"/>
      <c r="G130" s="20"/>
      <c r="H130" s="20"/>
      <c r="I130" s="40"/>
      <c r="J130" s="26"/>
      <c r="K130" s="26"/>
      <c r="L130" s="26"/>
      <c r="M130" s="26"/>
      <c r="N130" s="26"/>
      <c r="O130" s="30"/>
      <c r="P130" s="30"/>
      <c r="Q130" s="20"/>
      <c r="R130" s="12"/>
      <c r="S130" s="20"/>
      <c r="T130" s="12"/>
      <c r="U130" s="12"/>
      <c r="V130" s="12"/>
      <c r="W130" s="12"/>
    </row>
    <row r="131" spans="1:26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6" s="8" customFormat="1" ht="20.100000000000001" customHeight="1" x14ac:dyDescent="0.2">
      <c r="A132" s="12"/>
      <c r="B132" s="12"/>
      <c r="C132" s="20"/>
      <c r="D132" s="20"/>
      <c r="E132" s="20"/>
      <c r="F132" s="20"/>
      <c r="G132" s="20"/>
      <c r="H132" s="20"/>
      <c r="I132" s="40"/>
      <c r="J132" s="26"/>
      <c r="K132" s="26"/>
      <c r="L132" s="26"/>
      <c r="M132" s="26"/>
      <c r="N132" s="26"/>
      <c r="O132" s="30"/>
      <c r="P132" s="30"/>
      <c r="Q132" s="20"/>
      <c r="R132" s="12"/>
      <c r="S132" s="20"/>
      <c r="T132" s="12"/>
      <c r="U132" s="12"/>
      <c r="V132" s="12"/>
      <c r="W132" s="12"/>
    </row>
    <row r="133" spans="1:26" s="8" customFormat="1" ht="20.100000000000001" customHeight="1" x14ac:dyDescent="0.2">
      <c r="A133" s="12"/>
      <c r="B133" s="12"/>
      <c r="C133" s="20"/>
      <c r="D133" s="20"/>
      <c r="E133" s="20"/>
      <c r="F133" s="20"/>
      <c r="G133" s="20"/>
      <c r="H133" s="20"/>
      <c r="I133" s="40"/>
      <c r="J133" s="26"/>
      <c r="K133" s="26"/>
      <c r="L133" s="26"/>
      <c r="M133" s="26"/>
      <c r="N133" s="26"/>
      <c r="O133" s="30"/>
      <c r="P133" s="30"/>
      <c r="Q133" s="20"/>
      <c r="R133" s="12"/>
      <c r="S133" s="20"/>
      <c r="T133" s="12"/>
      <c r="U133" s="12"/>
      <c r="V133" s="12"/>
      <c r="W133" s="12"/>
    </row>
    <row r="134" spans="1:26" s="8" customFormat="1" ht="20.100000000000001" customHeight="1" x14ac:dyDescent="0.2">
      <c r="A134" s="12"/>
      <c r="B134" s="12"/>
      <c r="C134" s="20"/>
      <c r="D134" s="20"/>
      <c r="E134" s="20"/>
      <c r="F134" s="20"/>
      <c r="G134" s="20"/>
      <c r="H134" s="20"/>
      <c r="I134" s="40"/>
      <c r="J134" s="26"/>
      <c r="K134" s="26"/>
      <c r="L134" s="26"/>
      <c r="M134" s="26"/>
      <c r="N134" s="26"/>
      <c r="O134" s="30"/>
      <c r="P134" s="30"/>
      <c r="Q134" s="20"/>
      <c r="R134" s="12"/>
      <c r="S134" s="20"/>
      <c r="T134" s="12"/>
      <c r="U134" s="12"/>
      <c r="V134" s="12"/>
      <c r="W134" s="12"/>
    </row>
    <row r="135" spans="1:26" s="8" customFormat="1" ht="20.100000000000001" customHeight="1" x14ac:dyDescent="0.2">
      <c r="A135" s="12"/>
      <c r="B135" s="12"/>
      <c r="C135" s="20"/>
      <c r="D135" s="20"/>
      <c r="E135" s="20"/>
      <c r="F135" s="20"/>
      <c r="G135" s="20"/>
      <c r="H135" s="20"/>
      <c r="I135" s="40"/>
      <c r="J135" s="26"/>
      <c r="K135" s="26"/>
      <c r="L135" s="26"/>
      <c r="M135" s="26"/>
      <c r="N135" s="26"/>
      <c r="O135" s="30"/>
      <c r="P135" s="30"/>
      <c r="Q135" s="20"/>
      <c r="R135" s="12"/>
      <c r="S135" s="20"/>
      <c r="T135" s="12"/>
      <c r="U135" s="12"/>
      <c r="V135" s="12"/>
      <c r="W135" s="12"/>
    </row>
    <row r="136" spans="1:26" s="8" customFormat="1" ht="20.100000000000001" customHeight="1" x14ac:dyDescent="0.2">
      <c r="A136" s="12"/>
      <c r="B136" s="12"/>
      <c r="C136" s="20"/>
      <c r="D136" s="20"/>
      <c r="E136" s="20"/>
      <c r="F136" s="20"/>
      <c r="G136" s="20"/>
      <c r="H136" s="20"/>
      <c r="I136" s="40"/>
      <c r="J136" s="26"/>
      <c r="K136" s="26"/>
      <c r="L136" s="26"/>
      <c r="M136" s="26"/>
      <c r="N136" s="26"/>
      <c r="O136" s="30"/>
      <c r="P136" s="30"/>
      <c r="Q136" s="20"/>
      <c r="R136" s="12"/>
      <c r="S136" s="20"/>
      <c r="T136" s="12"/>
      <c r="U136" s="12"/>
      <c r="V136" s="12"/>
      <c r="W136" s="12"/>
    </row>
    <row r="137" spans="1:26" s="8" customFormat="1" ht="20.100000000000001" customHeight="1" x14ac:dyDescent="0.2">
      <c r="A137" s="12"/>
      <c r="B137" s="12"/>
      <c r="C137" s="20"/>
      <c r="D137" s="20"/>
      <c r="E137" s="20"/>
      <c r="F137" s="20"/>
      <c r="G137" s="20"/>
      <c r="H137" s="20"/>
      <c r="I137" s="40"/>
      <c r="J137" s="26"/>
      <c r="K137" s="26"/>
      <c r="L137" s="26"/>
      <c r="M137" s="26"/>
      <c r="N137" s="26"/>
      <c r="O137" s="30"/>
      <c r="P137" s="30"/>
      <c r="Q137" s="20"/>
      <c r="R137" s="12"/>
      <c r="S137" s="20"/>
      <c r="T137" s="12"/>
      <c r="U137" s="12"/>
      <c r="V137" s="12"/>
      <c r="W137" s="12"/>
    </row>
    <row r="138" spans="1:26" s="8" customFormat="1" ht="20.100000000000001" customHeight="1" x14ac:dyDescent="0.2">
      <c r="A138" s="12"/>
      <c r="B138" s="12"/>
      <c r="C138" s="20"/>
      <c r="D138" s="20"/>
      <c r="E138" s="20"/>
      <c r="F138" s="20"/>
      <c r="G138" s="20"/>
      <c r="H138" s="20"/>
      <c r="I138" s="40"/>
      <c r="J138" s="26"/>
      <c r="K138" s="26"/>
      <c r="L138" s="26"/>
      <c r="M138" s="26"/>
      <c r="N138" s="26"/>
      <c r="O138" s="30"/>
      <c r="P138" s="30"/>
      <c r="Q138" s="20"/>
      <c r="R138" s="12"/>
      <c r="S138" s="20"/>
      <c r="T138" s="12"/>
      <c r="U138" s="12"/>
      <c r="V138" s="12"/>
      <c r="W138" s="12"/>
    </row>
    <row r="139" spans="1:26" s="8" customFormat="1" ht="20.100000000000001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6" s="8" customFormat="1" ht="20.100000000000001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8" customFormat="1" ht="20.100000000000001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8" customFormat="1" ht="20.100000000000001" customHeight="1" x14ac:dyDescent="0.2"/>
    <row r="143" spans="1:26" s="8" customFormat="1" ht="20.100000000000001" customHeight="1" x14ac:dyDescent="0.2"/>
    <row r="144" spans="1:26" s="8" customFormat="1" ht="20.100000000000001" customHeight="1" x14ac:dyDescent="0.2"/>
    <row r="145" spans="2:8" s="8" customFormat="1" ht="20.100000000000001" customHeight="1" x14ac:dyDescent="0.2"/>
    <row r="146" spans="2:8" s="8" customFormat="1" ht="20.100000000000001" customHeight="1" x14ac:dyDescent="0.2"/>
    <row r="147" spans="2:8" s="4" customFormat="1" ht="14.25" customHeight="1" x14ac:dyDescent="0.2"/>
    <row r="148" spans="2:8" s="4" customFormat="1" ht="14.25" customHeight="1" x14ac:dyDescent="0.2"/>
    <row r="149" spans="2:8" s="4" customFormat="1" ht="14.25" customHeight="1" x14ac:dyDescent="0.2"/>
    <row r="150" spans="2:8" s="4" customFormat="1" ht="14.25" customHeight="1" x14ac:dyDescent="0.2"/>
    <row r="151" spans="2:8" s="4" customFormat="1" ht="14.25" customHeight="1" x14ac:dyDescent="0.2"/>
    <row r="152" spans="2:8" s="8" customFormat="1" x14ac:dyDescent="0.2"/>
    <row r="153" spans="2:8" s="8" customFormat="1" x14ac:dyDescent="0.2"/>
    <row r="154" spans="2:8" s="8" customFormat="1" ht="20.100000000000001" customHeight="1" x14ac:dyDescent="0.2"/>
    <row r="155" spans="2:8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2:8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2:8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2:8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2:8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2:8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O347"/>
  <sheetViews>
    <sheetView zoomScaleNormal="100" workbookViewId="0">
      <selection activeCell="AC8" sqref="AC8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7109375" style="4" customWidth="1"/>
    <col min="25" max="25" width="17.140625" style="4" customWidth="1"/>
    <col min="26" max="26" width="18.140625" style="4" customWidth="1"/>
    <col min="27" max="27" width="5.42578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318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318</v>
      </c>
      <c r="B5" s="12" t="s">
        <v>183</v>
      </c>
      <c r="C5" s="22">
        <v>646</v>
      </c>
      <c r="D5" s="21">
        <v>78</v>
      </c>
      <c r="E5" s="20">
        <v>133</v>
      </c>
      <c r="F5" s="21">
        <v>19</v>
      </c>
      <c r="G5" s="20">
        <v>1120</v>
      </c>
      <c r="H5" s="21">
        <v>150</v>
      </c>
      <c r="I5" s="38">
        <v>4.9000000000000004</v>
      </c>
      <c r="J5" s="26">
        <v>5.9690000000000003</v>
      </c>
      <c r="K5" s="26">
        <v>6.9000000000000006E-2</v>
      </c>
      <c r="L5" s="26">
        <v>0.37419999999999998</v>
      </c>
      <c r="M5" s="26">
        <v>4.0000000000000001E-3</v>
      </c>
      <c r="N5" s="26">
        <v>0.93620999999999999</v>
      </c>
      <c r="O5" s="30">
        <v>0.11569</v>
      </c>
      <c r="P5" s="31">
        <v>4.8000000000000001E-4</v>
      </c>
      <c r="Q5" s="20">
        <v>1971</v>
      </c>
      <c r="R5" s="12">
        <v>10</v>
      </c>
      <c r="S5" s="20">
        <v>2049</v>
      </c>
      <c r="T5" s="12">
        <v>19</v>
      </c>
      <c r="U5" s="12">
        <v>1890.5</v>
      </c>
      <c r="V5" s="13">
        <v>7.5</v>
      </c>
      <c r="Y5" s="46">
        <f>100-(1-(S5/Q5))*100</f>
        <v>103.95738203957383</v>
      </c>
      <c r="Z5" s="47">
        <f>100-(1-(S5/U5))*100</f>
        <v>108.38402539010843</v>
      </c>
      <c r="AB5" s="48">
        <v>6724615</v>
      </c>
      <c r="AC5" s="48">
        <v>491642</v>
      </c>
    </row>
    <row r="6" spans="1:29" s="8" customFormat="1" ht="20.100000000000001" customHeight="1" x14ac:dyDescent="0.2">
      <c r="A6" s="32" t="s">
        <v>318</v>
      </c>
      <c r="B6" s="12" t="s">
        <v>184</v>
      </c>
      <c r="C6" s="22">
        <v>1630</v>
      </c>
      <c r="D6" s="21">
        <v>120</v>
      </c>
      <c r="E6" s="20">
        <v>252</v>
      </c>
      <c r="F6" s="21">
        <v>24</v>
      </c>
      <c r="G6" s="20">
        <v>1920</v>
      </c>
      <c r="H6" s="21">
        <v>140</v>
      </c>
      <c r="I6" s="37">
        <v>6.4</v>
      </c>
      <c r="J6" s="26">
        <v>5.09</v>
      </c>
      <c r="K6" s="26">
        <v>0.11</v>
      </c>
      <c r="L6" s="26">
        <v>0.3266</v>
      </c>
      <c r="M6" s="26">
        <v>8.0000000000000002E-3</v>
      </c>
      <c r="N6" s="26">
        <v>0.99248000000000003</v>
      </c>
      <c r="O6" s="30">
        <v>0.11312999999999999</v>
      </c>
      <c r="P6" s="31">
        <v>3.8999999999999999E-4</v>
      </c>
      <c r="Q6" s="20">
        <v>1834</v>
      </c>
      <c r="R6" s="12">
        <v>19</v>
      </c>
      <c r="S6" s="20">
        <v>1822</v>
      </c>
      <c r="T6" s="12">
        <v>39</v>
      </c>
      <c r="U6" s="12">
        <v>1850.3</v>
      </c>
      <c r="V6" s="13">
        <v>6.3</v>
      </c>
      <c r="Y6" s="22">
        <f>100-(1-(S6/Q6))*100</f>
        <v>99.345692475463466</v>
      </c>
      <c r="Z6" s="21">
        <f>100-(1-(S6/U6))*100</f>
        <v>98.47051829433066</v>
      </c>
    </row>
    <row r="7" spans="1:29" s="8" customFormat="1" ht="20.100000000000001" customHeight="1" x14ac:dyDescent="0.2">
      <c r="A7" s="32" t="s">
        <v>318</v>
      </c>
      <c r="B7" s="12" t="s">
        <v>169</v>
      </c>
      <c r="C7" s="22">
        <v>480</v>
      </c>
      <c r="D7" s="21">
        <v>100</v>
      </c>
      <c r="E7" s="20">
        <v>270</v>
      </c>
      <c r="F7" s="21">
        <v>70</v>
      </c>
      <c r="G7" s="20">
        <v>2140</v>
      </c>
      <c r="H7" s="21">
        <v>530</v>
      </c>
      <c r="I7" s="37">
        <v>1.79</v>
      </c>
      <c r="J7" s="26">
        <v>6.14</v>
      </c>
      <c r="K7" s="26">
        <v>0.14000000000000001</v>
      </c>
      <c r="L7" s="26">
        <v>0.36399999999999999</v>
      </c>
      <c r="M7" s="26">
        <v>0.01</v>
      </c>
      <c r="N7" s="26">
        <v>0.98512999999999995</v>
      </c>
      <c r="O7" s="30">
        <v>0.1222</v>
      </c>
      <c r="P7" s="31">
        <v>1.1999999999999999E-3</v>
      </c>
      <c r="Q7" s="20">
        <v>1996</v>
      </c>
      <c r="R7" s="12">
        <v>20</v>
      </c>
      <c r="S7" s="20">
        <v>2002</v>
      </c>
      <c r="T7" s="12">
        <v>48</v>
      </c>
      <c r="U7" s="12">
        <v>1989</v>
      </c>
      <c r="V7" s="13">
        <v>17</v>
      </c>
      <c r="Y7" s="22">
        <f t="shared" ref="Y7:Y70" si="0">100-(1-(S7/Q7))*100</f>
        <v>100.30060120240481</v>
      </c>
      <c r="Z7" s="21">
        <f t="shared" ref="Z7:Z70" si="1">100-(1-(S7/U7))*100</f>
        <v>100.65359477124183</v>
      </c>
    </row>
    <row r="8" spans="1:29" s="8" customFormat="1" ht="20.100000000000001" customHeight="1" x14ac:dyDescent="0.2">
      <c r="A8" s="32" t="s">
        <v>318</v>
      </c>
      <c r="B8" s="12" t="s">
        <v>170</v>
      </c>
      <c r="C8" s="22">
        <v>164</v>
      </c>
      <c r="D8" s="21">
        <v>25</v>
      </c>
      <c r="E8" s="20">
        <v>44.4</v>
      </c>
      <c r="F8" s="21">
        <v>8.1999999999999993</v>
      </c>
      <c r="G8" s="20">
        <v>348</v>
      </c>
      <c r="H8" s="21">
        <v>59</v>
      </c>
      <c r="I8" s="37">
        <v>3.69</v>
      </c>
      <c r="J8" s="26">
        <v>5.4720000000000004</v>
      </c>
      <c r="K8" s="26">
        <v>5.8000000000000003E-2</v>
      </c>
      <c r="L8" s="26">
        <v>0.3503</v>
      </c>
      <c r="M8" s="26">
        <v>3.3E-3</v>
      </c>
      <c r="N8" s="26">
        <v>0.92795000000000005</v>
      </c>
      <c r="O8" s="30">
        <v>0.11343</v>
      </c>
      <c r="P8" s="31">
        <v>5.1000000000000004E-4</v>
      </c>
      <c r="Q8" s="20">
        <v>1896.1</v>
      </c>
      <c r="R8" s="12">
        <v>9.1999999999999993</v>
      </c>
      <c r="S8" s="20">
        <v>1936</v>
      </c>
      <c r="T8" s="12">
        <v>16</v>
      </c>
      <c r="U8" s="12">
        <v>1855.1</v>
      </c>
      <c r="V8" s="13">
        <v>8.1999999999999993</v>
      </c>
      <c r="Y8" s="22">
        <f t="shared" si="0"/>
        <v>102.10431939243712</v>
      </c>
      <c r="Z8" s="21">
        <f t="shared" si="1"/>
        <v>104.36095089213519</v>
      </c>
    </row>
    <row r="9" spans="1:29" s="8" customFormat="1" ht="20.100000000000001" customHeight="1" x14ac:dyDescent="0.2">
      <c r="A9" s="32" t="s">
        <v>318</v>
      </c>
      <c r="B9" s="12" t="s">
        <v>185</v>
      </c>
      <c r="C9" s="22">
        <v>205</v>
      </c>
      <c r="D9" s="21">
        <v>24</v>
      </c>
      <c r="E9" s="20">
        <v>64</v>
      </c>
      <c r="F9" s="21">
        <v>14</v>
      </c>
      <c r="G9" s="20">
        <v>540</v>
      </c>
      <c r="H9" s="21">
        <v>120</v>
      </c>
      <c r="I9" s="37">
        <v>3.45</v>
      </c>
      <c r="J9" s="26">
        <v>7.2539999999999996</v>
      </c>
      <c r="K9" s="26">
        <v>3.9E-2</v>
      </c>
      <c r="L9" s="26">
        <v>0.40329999999999999</v>
      </c>
      <c r="M9" s="26">
        <v>6.7999999999999996E-3</v>
      </c>
      <c r="N9" s="26">
        <v>0.88848000000000005</v>
      </c>
      <c r="O9" s="30">
        <v>0.12970000000000001</v>
      </c>
      <c r="P9" s="31">
        <v>1.1999999999999999E-3</v>
      </c>
      <c r="Q9" s="20">
        <v>2143.1999999999998</v>
      </c>
      <c r="R9" s="12">
        <v>4.7</v>
      </c>
      <c r="S9" s="20">
        <v>2184</v>
      </c>
      <c r="T9" s="12">
        <v>31</v>
      </c>
      <c r="U9" s="12">
        <v>2093</v>
      </c>
      <c r="V9" s="13">
        <v>16</v>
      </c>
      <c r="Y9" s="22">
        <f t="shared" si="0"/>
        <v>101.90369540873461</v>
      </c>
      <c r="Z9" s="21">
        <f t="shared" si="1"/>
        <v>104.34782608695652</v>
      </c>
    </row>
    <row r="10" spans="1:29" s="8" customFormat="1" ht="20.100000000000001" customHeight="1" x14ac:dyDescent="0.2">
      <c r="A10" s="32" t="s">
        <v>318</v>
      </c>
      <c r="B10" s="12" t="s">
        <v>172</v>
      </c>
      <c r="C10" s="22">
        <v>451</v>
      </c>
      <c r="D10" s="21">
        <v>66</v>
      </c>
      <c r="E10" s="20">
        <v>74.3</v>
      </c>
      <c r="F10" s="21">
        <v>9.1</v>
      </c>
      <c r="G10" s="20">
        <v>570</v>
      </c>
      <c r="H10" s="21">
        <v>85</v>
      </c>
      <c r="I10" s="37">
        <v>6</v>
      </c>
      <c r="J10" s="26">
        <v>5.6779999999999999</v>
      </c>
      <c r="K10" s="26">
        <v>6.6000000000000003E-2</v>
      </c>
      <c r="L10" s="26">
        <v>0.35560000000000003</v>
      </c>
      <c r="M10" s="26">
        <v>6.6E-3</v>
      </c>
      <c r="N10" s="26">
        <v>0.53635999999999995</v>
      </c>
      <c r="O10" s="30">
        <v>0.1158</v>
      </c>
      <c r="P10" s="31">
        <v>1.8E-3</v>
      </c>
      <c r="Q10" s="20">
        <v>1928</v>
      </c>
      <c r="R10" s="12">
        <v>10</v>
      </c>
      <c r="S10" s="20">
        <v>1961</v>
      </c>
      <c r="T10" s="12">
        <v>32</v>
      </c>
      <c r="U10" s="12">
        <v>1892</v>
      </c>
      <c r="V10" s="13">
        <v>28</v>
      </c>
      <c r="Y10" s="22">
        <f t="shared" si="0"/>
        <v>101.71161825726141</v>
      </c>
      <c r="Z10" s="21">
        <f t="shared" si="1"/>
        <v>103.64693446088795</v>
      </c>
    </row>
    <row r="11" spans="1:29" s="8" customFormat="1" ht="20.100000000000001" customHeight="1" x14ac:dyDescent="0.2">
      <c r="A11" s="32" t="s">
        <v>318</v>
      </c>
      <c r="B11" s="12" t="s">
        <v>186</v>
      </c>
      <c r="C11" s="22">
        <v>348</v>
      </c>
      <c r="D11" s="21">
        <v>78</v>
      </c>
      <c r="E11" s="20">
        <v>115</v>
      </c>
      <c r="F11" s="21">
        <v>26</v>
      </c>
      <c r="G11" s="20">
        <v>940</v>
      </c>
      <c r="H11" s="21">
        <v>200</v>
      </c>
      <c r="I11" s="37">
        <v>3</v>
      </c>
      <c r="J11" s="26">
        <v>6.03</v>
      </c>
      <c r="K11" s="26">
        <v>0.16</v>
      </c>
      <c r="L11" s="26">
        <v>0.35930000000000001</v>
      </c>
      <c r="M11" s="26">
        <v>8.2000000000000007E-3</v>
      </c>
      <c r="N11" s="26">
        <v>0.94384999999999997</v>
      </c>
      <c r="O11" s="30">
        <v>0.12239999999999999</v>
      </c>
      <c r="P11" s="31">
        <v>1.1000000000000001E-3</v>
      </c>
      <c r="Q11" s="20">
        <v>1980</v>
      </c>
      <c r="R11" s="12">
        <v>24</v>
      </c>
      <c r="S11" s="20">
        <v>1978</v>
      </c>
      <c r="T11" s="12">
        <v>39</v>
      </c>
      <c r="U11" s="12">
        <v>1991</v>
      </c>
      <c r="V11" s="13">
        <v>16</v>
      </c>
      <c r="Y11" s="22">
        <f t="shared" si="0"/>
        <v>99.898989898989896</v>
      </c>
      <c r="Z11" s="21">
        <f t="shared" si="1"/>
        <v>99.347061778001006</v>
      </c>
    </row>
    <row r="12" spans="1:29" s="8" customFormat="1" ht="20.100000000000001" customHeight="1" x14ac:dyDescent="0.2">
      <c r="A12" s="32" t="s">
        <v>318</v>
      </c>
      <c r="B12" s="12" t="s">
        <v>187</v>
      </c>
      <c r="C12" s="22">
        <v>378</v>
      </c>
      <c r="D12" s="21">
        <v>41</v>
      </c>
      <c r="E12" s="20">
        <v>68.7</v>
      </c>
      <c r="F12" s="21">
        <v>9.1999999999999993</v>
      </c>
      <c r="G12" s="20">
        <v>513</v>
      </c>
      <c r="H12" s="21">
        <v>50</v>
      </c>
      <c r="I12" s="37">
        <v>5.46</v>
      </c>
      <c r="J12" s="26">
        <v>5.62</v>
      </c>
      <c r="K12" s="26">
        <v>0.15</v>
      </c>
      <c r="L12" s="26">
        <v>0.35699999999999998</v>
      </c>
      <c r="M12" s="26">
        <v>1.2999999999999999E-2</v>
      </c>
      <c r="N12" s="26">
        <v>0.92723</v>
      </c>
      <c r="O12" s="30">
        <v>0.11409999999999999</v>
      </c>
      <c r="P12" s="31">
        <v>1.8E-3</v>
      </c>
      <c r="Q12" s="20">
        <v>1919</v>
      </c>
      <c r="R12" s="12">
        <v>24</v>
      </c>
      <c r="S12" s="20">
        <v>1965</v>
      </c>
      <c r="T12" s="12">
        <v>61</v>
      </c>
      <c r="U12" s="12">
        <v>1865</v>
      </c>
      <c r="V12" s="13">
        <v>28</v>
      </c>
      <c r="Y12" s="22">
        <f t="shared" si="0"/>
        <v>102.39708181344452</v>
      </c>
      <c r="Z12" s="21">
        <f t="shared" si="1"/>
        <v>105.36193029490617</v>
      </c>
    </row>
    <row r="13" spans="1:29" s="8" customFormat="1" ht="20.100000000000001" customHeight="1" x14ac:dyDescent="0.2">
      <c r="A13" s="32" t="s">
        <v>318</v>
      </c>
      <c r="B13" s="12" t="s">
        <v>174</v>
      </c>
      <c r="C13" s="22">
        <v>151</v>
      </c>
      <c r="D13" s="21">
        <v>25</v>
      </c>
      <c r="E13" s="20">
        <v>32.9</v>
      </c>
      <c r="F13" s="21">
        <v>5.6</v>
      </c>
      <c r="G13" s="20">
        <v>365</v>
      </c>
      <c r="H13" s="21">
        <v>53</v>
      </c>
      <c r="I13" s="37">
        <v>4.5599999999999996</v>
      </c>
      <c r="J13" s="26">
        <v>14.45</v>
      </c>
      <c r="K13" s="26">
        <v>0.63</v>
      </c>
      <c r="L13" s="26">
        <v>0.53900000000000003</v>
      </c>
      <c r="M13" s="26">
        <v>0.02</v>
      </c>
      <c r="N13" s="26">
        <v>0.96199000000000001</v>
      </c>
      <c r="O13" s="30">
        <v>0.19339999999999999</v>
      </c>
      <c r="P13" s="31">
        <v>2.5000000000000001E-3</v>
      </c>
      <c r="Q13" s="20">
        <v>2779</v>
      </c>
      <c r="R13" s="12">
        <v>41</v>
      </c>
      <c r="S13" s="20">
        <v>2781</v>
      </c>
      <c r="T13" s="12">
        <v>82</v>
      </c>
      <c r="U13" s="12">
        <v>2771</v>
      </c>
      <c r="V13" s="13">
        <v>22</v>
      </c>
      <c r="Y13" s="22">
        <f t="shared" si="0"/>
        <v>100.07196833393306</v>
      </c>
      <c r="Z13" s="21">
        <f t="shared" si="1"/>
        <v>100.36088054853845</v>
      </c>
    </row>
    <row r="14" spans="1:29" s="8" customFormat="1" ht="20.100000000000001" customHeight="1" x14ac:dyDescent="0.2">
      <c r="A14" s="32" t="s">
        <v>318</v>
      </c>
      <c r="B14" s="12" t="s">
        <v>175</v>
      </c>
      <c r="C14" s="22">
        <v>1100</v>
      </c>
      <c r="D14" s="21">
        <v>110</v>
      </c>
      <c r="E14" s="20">
        <v>31</v>
      </c>
      <c r="F14" s="21">
        <v>17</v>
      </c>
      <c r="G14" s="20">
        <v>310</v>
      </c>
      <c r="H14" s="21">
        <v>160</v>
      </c>
      <c r="I14" s="37">
        <v>52</v>
      </c>
      <c r="J14" s="26">
        <v>6.46</v>
      </c>
      <c r="K14" s="26">
        <v>0.17</v>
      </c>
      <c r="L14" s="26">
        <v>0.38</v>
      </c>
      <c r="M14" s="26">
        <v>0.01</v>
      </c>
      <c r="N14" s="26">
        <v>0.93430000000000002</v>
      </c>
      <c r="O14" s="30">
        <v>0.1229</v>
      </c>
      <c r="P14" s="31">
        <v>1.1999999999999999E-3</v>
      </c>
      <c r="Q14" s="20">
        <v>2040</v>
      </c>
      <c r="R14" s="12">
        <v>24</v>
      </c>
      <c r="S14" s="20">
        <v>2075</v>
      </c>
      <c r="T14" s="12">
        <v>48</v>
      </c>
      <c r="U14" s="12">
        <v>1999</v>
      </c>
      <c r="V14" s="13">
        <v>17</v>
      </c>
      <c r="Y14" s="22">
        <f t="shared" si="0"/>
        <v>101.71568627450979</v>
      </c>
      <c r="Z14" s="21">
        <f t="shared" si="1"/>
        <v>103.80190095047523</v>
      </c>
    </row>
    <row r="15" spans="1:29" s="8" customFormat="1" ht="20.100000000000001" customHeight="1" x14ac:dyDescent="0.2">
      <c r="A15" s="32" t="s">
        <v>318</v>
      </c>
      <c r="B15" s="12" t="s">
        <v>189</v>
      </c>
      <c r="C15" s="22">
        <v>217</v>
      </c>
      <c r="D15" s="21">
        <v>15</v>
      </c>
      <c r="E15" s="20">
        <v>118</v>
      </c>
      <c r="F15" s="21">
        <v>12</v>
      </c>
      <c r="G15" s="20">
        <v>980</v>
      </c>
      <c r="H15" s="21">
        <v>110</v>
      </c>
      <c r="I15" s="37">
        <v>1.8959999999999999</v>
      </c>
      <c r="J15" s="26">
        <v>6.6139999999999999</v>
      </c>
      <c r="K15" s="26">
        <v>9.1999999999999998E-2</v>
      </c>
      <c r="L15" s="26">
        <v>0.38590000000000002</v>
      </c>
      <c r="M15" s="26">
        <v>5.8999999999999999E-3</v>
      </c>
      <c r="N15" s="26">
        <v>0.87836999999999998</v>
      </c>
      <c r="O15" s="30">
        <v>0.1225</v>
      </c>
      <c r="P15" s="31">
        <v>1E-3</v>
      </c>
      <c r="Q15" s="20">
        <v>2061</v>
      </c>
      <c r="R15" s="12">
        <v>12</v>
      </c>
      <c r="S15" s="20">
        <v>2104</v>
      </c>
      <c r="T15" s="12">
        <v>28</v>
      </c>
      <c r="U15" s="12">
        <v>1993</v>
      </c>
      <c r="V15" s="13">
        <v>15</v>
      </c>
      <c r="Y15" s="22">
        <f t="shared" si="0"/>
        <v>102.08636584182436</v>
      </c>
      <c r="Z15" s="21">
        <f t="shared" si="1"/>
        <v>105.56949322629204</v>
      </c>
    </row>
    <row r="16" spans="1:29" s="8" customFormat="1" ht="20.100000000000001" customHeight="1" x14ac:dyDescent="0.2">
      <c r="A16" s="32" t="s">
        <v>318</v>
      </c>
      <c r="B16" s="12" t="s">
        <v>190</v>
      </c>
      <c r="C16" s="22">
        <v>480</v>
      </c>
      <c r="D16" s="21">
        <v>98</v>
      </c>
      <c r="E16" s="20">
        <v>157</v>
      </c>
      <c r="F16" s="21">
        <v>32</v>
      </c>
      <c r="G16" s="20">
        <v>1210</v>
      </c>
      <c r="H16" s="21">
        <v>280</v>
      </c>
      <c r="I16" s="37">
        <v>3.0289999999999999</v>
      </c>
      <c r="J16" s="26">
        <v>5.4870000000000001</v>
      </c>
      <c r="K16" s="26">
        <v>5.3999999999999999E-2</v>
      </c>
      <c r="L16" s="26">
        <v>0.35020000000000001</v>
      </c>
      <c r="M16" s="26">
        <v>7.1000000000000004E-3</v>
      </c>
      <c r="N16" s="26">
        <v>0.74795999999999996</v>
      </c>
      <c r="O16" s="30">
        <v>0.1132</v>
      </c>
      <c r="P16" s="31">
        <v>1.6999999999999999E-3</v>
      </c>
      <c r="Q16" s="20">
        <v>1898.5</v>
      </c>
      <c r="R16" s="12">
        <v>8.5</v>
      </c>
      <c r="S16" s="20">
        <v>1935</v>
      </c>
      <c r="T16" s="12">
        <v>34</v>
      </c>
      <c r="U16" s="12">
        <v>1851</v>
      </c>
      <c r="V16" s="13">
        <v>27</v>
      </c>
      <c r="Y16" s="22">
        <f t="shared" si="0"/>
        <v>101.92257045035555</v>
      </c>
      <c r="Z16" s="21">
        <f t="shared" si="1"/>
        <v>104.53808752025932</v>
      </c>
    </row>
    <row r="17" spans="1:26" s="8" customFormat="1" ht="20.100000000000001" customHeight="1" x14ac:dyDescent="0.2">
      <c r="A17" s="32" t="s">
        <v>318</v>
      </c>
      <c r="B17" s="12" t="s">
        <v>192</v>
      </c>
      <c r="C17" s="22">
        <v>372</v>
      </c>
      <c r="D17" s="21">
        <v>13</v>
      </c>
      <c r="E17" s="20">
        <v>65.7</v>
      </c>
      <c r="F17" s="21">
        <v>6.5</v>
      </c>
      <c r="G17" s="20">
        <v>526</v>
      </c>
      <c r="H17" s="21">
        <v>32</v>
      </c>
      <c r="I17" s="37">
        <v>5.6</v>
      </c>
      <c r="J17" s="26">
        <v>5.2240000000000002</v>
      </c>
      <c r="K17" s="26">
        <v>8.5000000000000006E-2</v>
      </c>
      <c r="L17" s="26">
        <v>0.32379999999999998</v>
      </c>
      <c r="M17" s="26">
        <v>6.0000000000000001E-3</v>
      </c>
      <c r="N17" s="26">
        <v>0.93932000000000004</v>
      </c>
      <c r="O17" s="30">
        <v>0.11634</v>
      </c>
      <c r="P17" s="31">
        <v>8.9999999999999998E-4</v>
      </c>
      <c r="Q17" s="20">
        <v>1856</v>
      </c>
      <c r="R17" s="12">
        <v>14</v>
      </c>
      <c r="S17" s="20">
        <v>1808</v>
      </c>
      <c r="T17" s="12">
        <v>29</v>
      </c>
      <c r="U17" s="12">
        <v>1901</v>
      </c>
      <c r="V17" s="13">
        <v>14</v>
      </c>
      <c r="Y17" s="22">
        <f t="shared" si="0"/>
        <v>97.41379310344827</v>
      </c>
      <c r="Z17" s="21">
        <f t="shared" si="1"/>
        <v>95.10783798001053</v>
      </c>
    </row>
    <row r="18" spans="1:26" s="8" customFormat="1" ht="20.100000000000001" customHeight="1" x14ac:dyDescent="0.2">
      <c r="A18" s="32" t="s">
        <v>318</v>
      </c>
      <c r="B18" s="12" t="s">
        <v>193</v>
      </c>
      <c r="C18" s="22">
        <v>439</v>
      </c>
      <c r="D18" s="21">
        <v>23</v>
      </c>
      <c r="E18" s="20">
        <v>112.2</v>
      </c>
      <c r="F18" s="21">
        <v>7.5</v>
      </c>
      <c r="G18" s="20">
        <v>913</v>
      </c>
      <c r="H18" s="21">
        <v>56</v>
      </c>
      <c r="I18" s="37">
        <v>3.91</v>
      </c>
      <c r="J18" s="26">
        <v>5.67</v>
      </c>
      <c r="K18" s="26">
        <v>0.19</v>
      </c>
      <c r="L18" s="26">
        <v>0.34399999999999997</v>
      </c>
      <c r="M18" s="26">
        <v>1.2999999999999999E-2</v>
      </c>
      <c r="N18" s="26">
        <v>0.94216999999999995</v>
      </c>
      <c r="O18" s="30">
        <v>0.1192</v>
      </c>
      <c r="P18" s="31">
        <v>1.2999999999999999E-3</v>
      </c>
      <c r="Q18" s="20">
        <v>1927</v>
      </c>
      <c r="R18" s="12">
        <v>29</v>
      </c>
      <c r="S18" s="20">
        <v>1903</v>
      </c>
      <c r="T18" s="12">
        <v>65</v>
      </c>
      <c r="U18" s="12">
        <v>1944</v>
      </c>
      <c r="V18" s="13">
        <v>20</v>
      </c>
      <c r="Y18" s="22">
        <f t="shared" si="0"/>
        <v>98.754540736896729</v>
      </c>
      <c r="Z18" s="21">
        <f t="shared" si="1"/>
        <v>97.890946502057616</v>
      </c>
    </row>
    <row r="19" spans="1:26" s="8" customFormat="1" ht="20.100000000000001" customHeight="1" x14ac:dyDescent="0.2">
      <c r="A19" s="32" t="s">
        <v>318</v>
      </c>
      <c r="B19" s="12" t="s">
        <v>176</v>
      </c>
      <c r="C19" s="22">
        <v>630</v>
      </c>
      <c r="D19" s="21">
        <v>440</v>
      </c>
      <c r="E19" s="20">
        <v>32.340000000000003</v>
      </c>
      <c r="F19" s="21">
        <v>0.35</v>
      </c>
      <c r="G19" s="20">
        <v>377</v>
      </c>
      <c r="H19" s="21">
        <v>72</v>
      </c>
      <c r="I19" s="37">
        <v>19</v>
      </c>
      <c r="J19" s="26">
        <v>10.75</v>
      </c>
      <c r="K19" s="26">
        <v>0.66</v>
      </c>
      <c r="L19" s="26">
        <v>0.48</v>
      </c>
      <c r="M19" s="26">
        <v>2.4E-2</v>
      </c>
      <c r="N19" s="26">
        <v>0.98780000000000001</v>
      </c>
      <c r="O19" s="30">
        <v>0.1618</v>
      </c>
      <c r="P19" s="31">
        <v>2.5000000000000001E-3</v>
      </c>
      <c r="Q19" s="20">
        <v>2501</v>
      </c>
      <c r="R19" s="12">
        <v>58</v>
      </c>
      <c r="S19" s="20">
        <v>2530</v>
      </c>
      <c r="T19" s="12">
        <v>100</v>
      </c>
      <c r="U19" s="12">
        <v>2474</v>
      </c>
      <c r="V19" s="13">
        <v>27</v>
      </c>
      <c r="Y19" s="22">
        <f t="shared" si="0"/>
        <v>101.15953618552579</v>
      </c>
      <c r="Z19" s="21">
        <f t="shared" si="1"/>
        <v>102.26354082457559</v>
      </c>
    </row>
    <row r="20" spans="1:26" s="8" customFormat="1" ht="20.100000000000001" customHeight="1" x14ac:dyDescent="0.2">
      <c r="A20" s="32" t="s">
        <v>318</v>
      </c>
      <c r="B20" s="12" t="s">
        <v>177</v>
      </c>
      <c r="C20" s="22">
        <v>528</v>
      </c>
      <c r="D20" s="21">
        <v>14</v>
      </c>
      <c r="E20" s="20">
        <v>145.30000000000001</v>
      </c>
      <c r="F20" s="21">
        <v>9.6</v>
      </c>
      <c r="G20" s="20">
        <v>1203</v>
      </c>
      <c r="H20" s="21">
        <v>96</v>
      </c>
      <c r="I20" s="37">
        <v>3.64</v>
      </c>
      <c r="J20" s="26">
        <v>6.59</v>
      </c>
      <c r="K20" s="26">
        <v>0.19</v>
      </c>
      <c r="L20" s="26">
        <v>0.38300000000000001</v>
      </c>
      <c r="M20" s="26">
        <v>1.0999999999999999E-2</v>
      </c>
      <c r="N20" s="26">
        <v>0.96267000000000003</v>
      </c>
      <c r="O20" s="30">
        <v>0.12429999999999999</v>
      </c>
      <c r="P20" s="31">
        <v>1E-3</v>
      </c>
      <c r="Q20" s="20">
        <v>2058</v>
      </c>
      <c r="R20" s="12">
        <v>26</v>
      </c>
      <c r="S20" s="20">
        <v>2091</v>
      </c>
      <c r="T20" s="12">
        <v>52</v>
      </c>
      <c r="U20" s="12">
        <v>2019</v>
      </c>
      <c r="V20" s="13">
        <v>15</v>
      </c>
      <c r="Y20" s="22">
        <f t="shared" si="0"/>
        <v>101.60349854227407</v>
      </c>
      <c r="Z20" s="21">
        <f t="shared" si="1"/>
        <v>103.5661218424963</v>
      </c>
    </row>
    <row r="21" spans="1:26" s="8" customFormat="1" ht="20.100000000000001" customHeight="1" x14ac:dyDescent="0.2">
      <c r="A21" s="32" t="s">
        <v>318</v>
      </c>
      <c r="B21" s="12" t="s">
        <v>178</v>
      </c>
      <c r="C21" s="22">
        <v>440</v>
      </c>
      <c r="D21" s="21">
        <v>140</v>
      </c>
      <c r="E21" s="20">
        <v>80</v>
      </c>
      <c r="F21" s="21">
        <v>28</v>
      </c>
      <c r="G21" s="20">
        <v>600</v>
      </c>
      <c r="H21" s="21">
        <v>210</v>
      </c>
      <c r="I21" s="37">
        <v>5.51</v>
      </c>
      <c r="J21" s="26">
        <v>5.6</v>
      </c>
      <c r="K21" s="26">
        <v>0.39</v>
      </c>
      <c r="L21" s="26">
        <v>0.34899999999999998</v>
      </c>
      <c r="M21" s="26">
        <v>2.5999999999999999E-2</v>
      </c>
      <c r="N21" s="26">
        <v>0.96255999999999997</v>
      </c>
      <c r="O21" s="30">
        <v>0.11609999999999999</v>
      </c>
      <c r="P21" s="31">
        <v>2.0999999999999999E-3</v>
      </c>
      <c r="Q21" s="20">
        <v>1915</v>
      </c>
      <c r="R21" s="12">
        <v>61</v>
      </c>
      <c r="S21" s="20">
        <v>1930</v>
      </c>
      <c r="T21" s="12">
        <v>120</v>
      </c>
      <c r="U21" s="12">
        <v>1896</v>
      </c>
      <c r="V21" s="13">
        <v>33</v>
      </c>
      <c r="Y21" s="22">
        <f t="shared" si="0"/>
        <v>100.78328981723237</v>
      </c>
      <c r="Z21" s="21">
        <f t="shared" si="1"/>
        <v>101.79324894514767</v>
      </c>
    </row>
    <row r="22" spans="1:26" s="8" customFormat="1" ht="20.100000000000001" customHeight="1" x14ac:dyDescent="0.2">
      <c r="A22" s="32" t="s">
        <v>318</v>
      </c>
      <c r="B22" s="12" t="s">
        <v>180</v>
      </c>
      <c r="C22" s="22">
        <v>343</v>
      </c>
      <c r="D22" s="21">
        <v>20</v>
      </c>
      <c r="E22" s="20">
        <v>63.2</v>
      </c>
      <c r="F22" s="21">
        <v>3.9</v>
      </c>
      <c r="G22" s="20">
        <v>493</v>
      </c>
      <c r="H22" s="21">
        <v>39</v>
      </c>
      <c r="I22" s="37">
        <v>5.4</v>
      </c>
      <c r="J22" s="26">
        <v>5.3129999999999997</v>
      </c>
      <c r="K22" s="26">
        <v>9.4E-2</v>
      </c>
      <c r="L22" s="26">
        <v>0.34189999999999998</v>
      </c>
      <c r="M22" s="26">
        <v>6.7000000000000002E-3</v>
      </c>
      <c r="N22" s="26">
        <v>0.95243</v>
      </c>
      <c r="O22" s="30">
        <v>0.1123</v>
      </c>
      <c r="P22" s="31">
        <v>9.6000000000000002E-4</v>
      </c>
      <c r="Q22" s="20">
        <v>1871</v>
      </c>
      <c r="R22" s="12">
        <v>15</v>
      </c>
      <c r="S22" s="20">
        <v>1896</v>
      </c>
      <c r="T22" s="12">
        <v>32</v>
      </c>
      <c r="U22" s="12">
        <v>1837</v>
      </c>
      <c r="V22" s="13">
        <v>16</v>
      </c>
      <c r="Y22" s="22">
        <f t="shared" si="0"/>
        <v>101.33618385889898</v>
      </c>
      <c r="Z22" s="21">
        <f t="shared" si="1"/>
        <v>103.21175830157867</v>
      </c>
    </row>
    <row r="23" spans="1:26" s="8" customFormat="1" ht="20.100000000000001" customHeight="1" x14ac:dyDescent="0.2">
      <c r="A23" s="32" t="s">
        <v>318</v>
      </c>
      <c r="B23" s="12" t="s">
        <v>196</v>
      </c>
      <c r="C23" s="22">
        <v>338</v>
      </c>
      <c r="D23" s="21">
        <v>30</v>
      </c>
      <c r="E23" s="20">
        <v>29.5</v>
      </c>
      <c r="F23" s="21">
        <v>2.6</v>
      </c>
      <c r="G23" s="20">
        <v>239</v>
      </c>
      <c r="H23" s="21">
        <v>26</v>
      </c>
      <c r="I23" s="37">
        <v>11.42</v>
      </c>
      <c r="J23" s="26">
        <v>5.5</v>
      </c>
      <c r="K23" s="26">
        <v>0.15</v>
      </c>
      <c r="L23" s="26">
        <v>0.3513</v>
      </c>
      <c r="M23" s="26">
        <v>8.5000000000000006E-3</v>
      </c>
      <c r="N23" s="26">
        <v>0.98302999999999996</v>
      </c>
      <c r="O23" s="30">
        <v>0.1137</v>
      </c>
      <c r="P23" s="31">
        <v>5.5999999999999995E-4</v>
      </c>
      <c r="Q23" s="20">
        <v>1901</v>
      </c>
      <c r="R23" s="12">
        <v>23</v>
      </c>
      <c r="S23" s="20">
        <v>1941</v>
      </c>
      <c r="T23" s="12">
        <v>41</v>
      </c>
      <c r="U23" s="12">
        <v>1859.3</v>
      </c>
      <c r="V23" s="13">
        <v>8.9</v>
      </c>
      <c r="Y23" s="22">
        <f t="shared" si="0"/>
        <v>102.10415570752235</v>
      </c>
      <c r="Z23" s="21">
        <f t="shared" si="1"/>
        <v>104.39412682192224</v>
      </c>
    </row>
    <row r="24" spans="1:26" s="8" customFormat="1" ht="20.100000000000001" customHeight="1" x14ac:dyDescent="0.2">
      <c r="A24" s="32" t="s">
        <v>318</v>
      </c>
      <c r="B24" s="12" t="s">
        <v>197</v>
      </c>
      <c r="C24" s="22">
        <v>235</v>
      </c>
      <c r="D24" s="21">
        <v>20</v>
      </c>
      <c r="E24" s="20">
        <v>53.5</v>
      </c>
      <c r="F24" s="21">
        <v>4.8</v>
      </c>
      <c r="G24" s="20">
        <v>418</v>
      </c>
      <c r="H24" s="21">
        <v>35</v>
      </c>
      <c r="I24" s="37">
        <v>4.3639999999999999</v>
      </c>
      <c r="J24" s="26">
        <v>5.3920000000000003</v>
      </c>
      <c r="K24" s="26">
        <v>7.8E-2</v>
      </c>
      <c r="L24" s="26">
        <v>0.34699999999999998</v>
      </c>
      <c r="M24" s="26">
        <v>3.0000000000000001E-3</v>
      </c>
      <c r="N24" s="26">
        <v>0.65502000000000005</v>
      </c>
      <c r="O24" s="30">
        <v>0.11269999999999999</v>
      </c>
      <c r="P24" s="31">
        <v>1.2999999999999999E-3</v>
      </c>
      <c r="Q24" s="20">
        <v>1883</v>
      </c>
      <c r="R24" s="12">
        <v>12</v>
      </c>
      <c r="S24" s="20">
        <v>1920</v>
      </c>
      <c r="T24" s="12">
        <v>14</v>
      </c>
      <c r="U24" s="12">
        <v>1843</v>
      </c>
      <c r="V24" s="13">
        <v>22</v>
      </c>
      <c r="Y24" s="22">
        <f t="shared" si="0"/>
        <v>101.96494954859267</v>
      </c>
      <c r="Z24" s="21">
        <f t="shared" si="1"/>
        <v>104.17797069994575</v>
      </c>
    </row>
    <row r="25" spans="1:26" s="8" customFormat="1" ht="20.100000000000001" customHeight="1" x14ac:dyDescent="0.2">
      <c r="A25" s="32" t="s">
        <v>318</v>
      </c>
      <c r="B25" s="12" t="s">
        <v>198</v>
      </c>
      <c r="C25" s="22">
        <v>640</v>
      </c>
      <c r="D25" s="21">
        <v>140</v>
      </c>
      <c r="E25" s="20">
        <v>86</v>
      </c>
      <c r="F25" s="21">
        <v>18</v>
      </c>
      <c r="G25" s="20">
        <v>690</v>
      </c>
      <c r="H25" s="21">
        <v>100</v>
      </c>
      <c r="I25" s="37">
        <v>7.47</v>
      </c>
      <c r="J25" s="26">
        <v>5.99</v>
      </c>
      <c r="K25" s="26">
        <v>0.32</v>
      </c>
      <c r="L25" s="26">
        <v>0.36899999999999999</v>
      </c>
      <c r="M25" s="26">
        <v>1.9E-2</v>
      </c>
      <c r="N25" s="26">
        <v>0.97292999999999996</v>
      </c>
      <c r="O25" s="30">
        <v>0.11799999999999999</v>
      </c>
      <c r="P25" s="31">
        <v>1.4E-3</v>
      </c>
      <c r="Q25" s="20">
        <v>1974</v>
      </c>
      <c r="R25" s="12">
        <v>48</v>
      </c>
      <c r="S25" s="20">
        <v>2024</v>
      </c>
      <c r="T25" s="12">
        <v>88</v>
      </c>
      <c r="U25" s="12">
        <v>1926</v>
      </c>
      <c r="V25" s="13">
        <v>22</v>
      </c>
      <c r="Y25" s="22">
        <f t="shared" si="0"/>
        <v>102.53292806484295</v>
      </c>
      <c r="Z25" s="21">
        <f t="shared" si="1"/>
        <v>105.08826583592938</v>
      </c>
    </row>
    <row r="26" spans="1:26" s="8" customFormat="1" ht="20.100000000000001" customHeight="1" x14ac:dyDescent="0.2">
      <c r="A26" s="32" t="s">
        <v>318</v>
      </c>
      <c r="B26" s="12" t="s">
        <v>200</v>
      </c>
      <c r="C26" s="22">
        <v>860</v>
      </c>
      <c r="D26" s="21">
        <v>280</v>
      </c>
      <c r="E26" s="20">
        <v>212</v>
      </c>
      <c r="F26" s="21">
        <v>78</v>
      </c>
      <c r="G26" s="20">
        <v>1720</v>
      </c>
      <c r="H26" s="21">
        <v>590</v>
      </c>
      <c r="I26" s="37">
        <v>4.08</v>
      </c>
      <c r="J26" s="26">
        <v>5.66</v>
      </c>
      <c r="K26" s="26">
        <v>0.17</v>
      </c>
      <c r="L26" s="26">
        <v>0.35759999999999997</v>
      </c>
      <c r="M26" s="26">
        <v>9.4999999999999998E-3</v>
      </c>
      <c r="N26" s="26">
        <v>0.93069000000000002</v>
      </c>
      <c r="O26" s="30">
        <v>0.115</v>
      </c>
      <c r="P26" s="31">
        <v>1.1999999999999999E-3</v>
      </c>
      <c r="Q26" s="20">
        <v>1925</v>
      </c>
      <c r="R26" s="12">
        <v>26</v>
      </c>
      <c r="S26" s="20">
        <v>1971</v>
      </c>
      <c r="T26" s="12">
        <v>45</v>
      </c>
      <c r="U26" s="12">
        <v>1880</v>
      </c>
      <c r="V26" s="13">
        <v>18</v>
      </c>
      <c r="Y26" s="22">
        <f t="shared" si="0"/>
        <v>102.38961038961038</v>
      </c>
      <c r="Z26" s="21">
        <f t="shared" si="1"/>
        <v>104.84042553191489</v>
      </c>
    </row>
    <row r="27" spans="1:26" s="8" customFormat="1" ht="20.100000000000001" customHeight="1" x14ac:dyDescent="0.2">
      <c r="A27" s="32" t="s">
        <v>318</v>
      </c>
      <c r="B27" s="12" t="s">
        <v>201</v>
      </c>
      <c r="C27" s="22">
        <v>329</v>
      </c>
      <c r="D27" s="21">
        <v>25</v>
      </c>
      <c r="E27" s="20">
        <v>55.8</v>
      </c>
      <c r="F27" s="21">
        <v>8.1999999999999993</v>
      </c>
      <c r="G27" s="20">
        <v>459</v>
      </c>
      <c r="H27" s="21">
        <v>49</v>
      </c>
      <c r="I27" s="37">
        <v>6.1</v>
      </c>
      <c r="J27" s="26">
        <v>5.8630000000000004</v>
      </c>
      <c r="K27" s="26">
        <v>4.9000000000000002E-2</v>
      </c>
      <c r="L27" s="26">
        <v>0.37280000000000002</v>
      </c>
      <c r="M27" s="26">
        <v>8.5000000000000006E-3</v>
      </c>
      <c r="N27" s="26">
        <v>0.87265000000000004</v>
      </c>
      <c r="O27" s="30">
        <v>0.11559999999999999</v>
      </c>
      <c r="P27" s="31">
        <v>1.8E-3</v>
      </c>
      <c r="Q27" s="20">
        <v>1955.8</v>
      </c>
      <c r="R27" s="12">
        <v>7.2</v>
      </c>
      <c r="S27" s="20">
        <v>2042</v>
      </c>
      <c r="T27" s="12">
        <v>40</v>
      </c>
      <c r="U27" s="12">
        <v>1889</v>
      </c>
      <c r="V27" s="13">
        <v>28</v>
      </c>
      <c r="Y27" s="22">
        <f t="shared" si="0"/>
        <v>104.40740362000204</v>
      </c>
      <c r="Z27" s="21">
        <f t="shared" si="1"/>
        <v>108.09952355743779</v>
      </c>
    </row>
    <row r="28" spans="1:26" s="8" customFormat="1" ht="20.100000000000001" customHeight="1" x14ac:dyDescent="0.2">
      <c r="A28" s="32" t="s">
        <v>318</v>
      </c>
      <c r="B28" s="12" t="s">
        <v>202</v>
      </c>
      <c r="C28" s="22">
        <v>1700</v>
      </c>
      <c r="D28" s="21">
        <v>190</v>
      </c>
      <c r="E28" s="20">
        <v>131</v>
      </c>
      <c r="F28" s="21">
        <v>34</v>
      </c>
      <c r="G28" s="20">
        <v>1210</v>
      </c>
      <c r="H28" s="21">
        <v>400</v>
      </c>
      <c r="I28" s="37">
        <v>13.2</v>
      </c>
      <c r="J28" s="26">
        <v>5.4</v>
      </c>
      <c r="K28" s="26">
        <v>0.16</v>
      </c>
      <c r="L28" s="26">
        <v>0.34310000000000002</v>
      </c>
      <c r="M28" s="26">
        <v>8.6E-3</v>
      </c>
      <c r="N28" s="26">
        <v>0.98040000000000005</v>
      </c>
      <c r="O28" s="30">
        <v>0.11476</v>
      </c>
      <c r="P28" s="31">
        <v>8.4999999999999995E-4</v>
      </c>
      <c r="Q28" s="20">
        <v>1885</v>
      </c>
      <c r="R28" s="12">
        <v>26</v>
      </c>
      <c r="S28" s="20">
        <v>1901</v>
      </c>
      <c r="T28" s="12">
        <v>41</v>
      </c>
      <c r="U28" s="12">
        <v>1876</v>
      </c>
      <c r="V28" s="13">
        <v>13</v>
      </c>
      <c r="Y28" s="22">
        <f t="shared" si="0"/>
        <v>100.84880636604774</v>
      </c>
      <c r="Z28" s="21">
        <f t="shared" si="1"/>
        <v>101.33262260127931</v>
      </c>
    </row>
    <row r="29" spans="1:26" s="8" customFormat="1" ht="20.100000000000001" customHeight="1" x14ac:dyDescent="0.2">
      <c r="A29" s="32" t="s">
        <v>318</v>
      </c>
      <c r="B29" s="12" t="s">
        <v>203</v>
      </c>
      <c r="C29" s="22">
        <v>492</v>
      </c>
      <c r="D29" s="21">
        <v>50</v>
      </c>
      <c r="E29" s="20">
        <v>37</v>
      </c>
      <c r="F29" s="21">
        <v>16</v>
      </c>
      <c r="G29" s="20">
        <v>290</v>
      </c>
      <c r="H29" s="21">
        <v>120</v>
      </c>
      <c r="I29" s="37">
        <v>16.399999999999999</v>
      </c>
      <c r="J29" s="26">
        <v>5.1100000000000003</v>
      </c>
      <c r="K29" s="26">
        <v>0.1</v>
      </c>
      <c r="L29" s="26">
        <v>0.32319999999999999</v>
      </c>
      <c r="M29" s="26">
        <v>5.7000000000000002E-3</v>
      </c>
      <c r="N29" s="26">
        <v>0.94067999999999996</v>
      </c>
      <c r="O29" s="30">
        <v>0.11486</v>
      </c>
      <c r="P29" s="31">
        <v>9.1E-4</v>
      </c>
      <c r="Q29" s="20">
        <v>1837</v>
      </c>
      <c r="R29" s="12">
        <v>17</v>
      </c>
      <c r="S29" s="20">
        <v>1805</v>
      </c>
      <c r="T29" s="12">
        <v>28</v>
      </c>
      <c r="U29" s="12">
        <v>1878</v>
      </c>
      <c r="V29" s="13">
        <v>14</v>
      </c>
      <c r="Y29" s="22">
        <f t="shared" si="0"/>
        <v>98.258029395753937</v>
      </c>
      <c r="Z29" s="21">
        <f t="shared" si="1"/>
        <v>96.112886048988287</v>
      </c>
    </row>
    <row r="30" spans="1:26" s="8" customFormat="1" ht="20.100000000000001" customHeight="1" x14ac:dyDescent="0.2">
      <c r="A30" s="32" t="s">
        <v>318</v>
      </c>
      <c r="B30" s="12" t="s">
        <v>204</v>
      </c>
      <c r="C30" s="22">
        <v>181</v>
      </c>
      <c r="D30" s="21">
        <v>18</v>
      </c>
      <c r="E30" s="20">
        <v>55.5</v>
      </c>
      <c r="F30" s="21">
        <v>5</v>
      </c>
      <c r="G30" s="20">
        <v>426</v>
      </c>
      <c r="H30" s="21">
        <v>52</v>
      </c>
      <c r="I30" s="37">
        <v>3.2349999999999999</v>
      </c>
      <c r="J30" s="26">
        <v>5.44</v>
      </c>
      <c r="K30" s="26">
        <v>0.14000000000000001</v>
      </c>
      <c r="L30" s="26">
        <v>0.34150000000000003</v>
      </c>
      <c r="M30" s="26">
        <v>9.7999999999999997E-3</v>
      </c>
      <c r="N30" s="26">
        <v>0.77861999999999998</v>
      </c>
      <c r="O30" s="30">
        <v>0.11699</v>
      </c>
      <c r="P30" s="31">
        <v>7.7999999999999999E-4</v>
      </c>
      <c r="Q30" s="20">
        <v>1890</v>
      </c>
      <c r="R30" s="12">
        <v>22</v>
      </c>
      <c r="S30" s="20">
        <v>1893</v>
      </c>
      <c r="T30" s="12">
        <v>47</v>
      </c>
      <c r="U30" s="12">
        <v>1911</v>
      </c>
      <c r="V30" s="13">
        <v>12</v>
      </c>
      <c r="Y30" s="22">
        <f t="shared" si="0"/>
        <v>100.15873015873015</v>
      </c>
      <c r="Z30" s="21">
        <f t="shared" si="1"/>
        <v>99.058084772370492</v>
      </c>
    </row>
    <row r="31" spans="1:26" s="8" customFormat="1" ht="20.100000000000001" customHeight="1" x14ac:dyDescent="0.2">
      <c r="A31" s="32" t="s">
        <v>318</v>
      </c>
      <c r="B31" s="12" t="s">
        <v>205</v>
      </c>
      <c r="C31" s="22">
        <v>517</v>
      </c>
      <c r="D31" s="21">
        <v>45</v>
      </c>
      <c r="E31" s="20">
        <v>24.4</v>
      </c>
      <c r="F31" s="21">
        <v>6.6</v>
      </c>
      <c r="G31" s="20">
        <v>198</v>
      </c>
      <c r="H31" s="21">
        <v>51</v>
      </c>
      <c r="I31" s="37">
        <v>27.4</v>
      </c>
      <c r="J31" s="26">
        <v>5.952</v>
      </c>
      <c r="K31" s="26">
        <v>5.3999999999999999E-2</v>
      </c>
      <c r="L31" s="26">
        <v>0.36380000000000001</v>
      </c>
      <c r="M31" s="26">
        <v>4.8999999999999998E-3</v>
      </c>
      <c r="N31" s="26">
        <v>0.88136000000000003</v>
      </c>
      <c r="O31" s="30">
        <v>0.11921</v>
      </c>
      <c r="P31" s="31">
        <v>9.7000000000000005E-4</v>
      </c>
      <c r="Q31" s="20">
        <v>1968.7</v>
      </c>
      <c r="R31" s="12">
        <v>7.9</v>
      </c>
      <c r="S31" s="20">
        <v>2000</v>
      </c>
      <c r="T31" s="12">
        <v>23</v>
      </c>
      <c r="U31" s="12">
        <v>1944</v>
      </c>
      <c r="V31" s="13">
        <v>14</v>
      </c>
      <c r="Y31" s="22">
        <f t="shared" si="0"/>
        <v>101.58988164778788</v>
      </c>
      <c r="Z31" s="21">
        <f t="shared" si="1"/>
        <v>102.88065843621399</v>
      </c>
    </row>
    <row r="32" spans="1:26" s="8" customFormat="1" ht="20.100000000000001" customHeight="1" x14ac:dyDescent="0.2">
      <c r="A32" s="32" t="s">
        <v>318</v>
      </c>
      <c r="B32" s="12" t="s">
        <v>206</v>
      </c>
      <c r="C32" s="22">
        <v>721</v>
      </c>
      <c r="D32" s="21">
        <v>72</v>
      </c>
      <c r="E32" s="20">
        <v>90.9</v>
      </c>
      <c r="F32" s="21">
        <v>6.9</v>
      </c>
      <c r="G32" s="20">
        <v>700</v>
      </c>
      <c r="H32" s="21">
        <v>65</v>
      </c>
      <c r="I32" s="37">
        <v>7.85</v>
      </c>
      <c r="J32" s="26">
        <v>5.6189999999999998</v>
      </c>
      <c r="K32" s="26">
        <v>5.1999999999999998E-2</v>
      </c>
      <c r="L32" s="26">
        <v>0.35520000000000002</v>
      </c>
      <c r="M32" s="26">
        <v>3.3999999999999998E-3</v>
      </c>
      <c r="N32" s="26">
        <v>0.97990999999999995</v>
      </c>
      <c r="O32" s="30">
        <v>0.11509</v>
      </c>
      <c r="P32" s="31">
        <v>1.4999999999999999E-4</v>
      </c>
      <c r="Q32" s="20">
        <v>1918.9</v>
      </c>
      <c r="R32" s="12">
        <v>8.1</v>
      </c>
      <c r="S32" s="20">
        <v>1960</v>
      </c>
      <c r="T32" s="12">
        <v>16</v>
      </c>
      <c r="U32" s="12">
        <v>1881.2</v>
      </c>
      <c r="V32" s="13">
        <v>2.2999999999999998</v>
      </c>
      <c r="Y32" s="22">
        <f t="shared" si="0"/>
        <v>102.1418521027672</v>
      </c>
      <c r="Z32" s="21">
        <f t="shared" si="1"/>
        <v>104.18881564958538</v>
      </c>
    </row>
    <row r="33" spans="1:26" s="8" customFormat="1" ht="20.100000000000001" customHeight="1" x14ac:dyDescent="0.2">
      <c r="A33" s="32" t="s">
        <v>318</v>
      </c>
      <c r="B33" s="12" t="s">
        <v>207</v>
      </c>
      <c r="C33" s="22">
        <v>509</v>
      </c>
      <c r="D33" s="21">
        <v>15</v>
      </c>
      <c r="E33" s="20">
        <v>152.9</v>
      </c>
      <c r="F33" s="21">
        <v>9.6999999999999993</v>
      </c>
      <c r="G33" s="20">
        <v>1195</v>
      </c>
      <c r="H33" s="21">
        <v>95</v>
      </c>
      <c r="I33" s="37">
        <v>3.31</v>
      </c>
      <c r="J33" s="26">
        <v>5.39</v>
      </c>
      <c r="K33" s="26">
        <v>0.24</v>
      </c>
      <c r="L33" s="26">
        <v>0.34399999999999997</v>
      </c>
      <c r="M33" s="26">
        <v>1.4E-2</v>
      </c>
      <c r="N33" s="26">
        <v>0.98675999999999997</v>
      </c>
      <c r="O33" s="30">
        <v>0.11408</v>
      </c>
      <c r="P33" s="31">
        <v>8.3000000000000001E-4</v>
      </c>
      <c r="Q33" s="20">
        <v>1882</v>
      </c>
      <c r="R33" s="12">
        <v>38</v>
      </c>
      <c r="S33" s="20">
        <v>1903</v>
      </c>
      <c r="T33" s="12">
        <v>67</v>
      </c>
      <c r="U33" s="12">
        <v>1865</v>
      </c>
      <c r="V33" s="13">
        <v>13</v>
      </c>
      <c r="Y33" s="22">
        <f t="shared" si="0"/>
        <v>101.11583421891606</v>
      </c>
      <c r="Z33" s="21">
        <f t="shared" si="1"/>
        <v>102.03753351206434</v>
      </c>
    </row>
    <row r="34" spans="1:26" s="8" customFormat="1" ht="20.100000000000001" customHeight="1" x14ac:dyDescent="0.2">
      <c r="A34" s="32" t="s">
        <v>318</v>
      </c>
      <c r="B34" s="12" t="s">
        <v>208</v>
      </c>
      <c r="C34" s="22">
        <v>169.4</v>
      </c>
      <c r="D34" s="21">
        <v>5.4</v>
      </c>
      <c r="E34" s="20">
        <v>35.700000000000003</v>
      </c>
      <c r="F34" s="21">
        <v>5.0999999999999996</v>
      </c>
      <c r="G34" s="20">
        <v>281</v>
      </c>
      <c r="H34" s="21">
        <v>23</v>
      </c>
      <c r="I34" s="37">
        <v>4.83</v>
      </c>
      <c r="J34" s="26">
        <v>5.51</v>
      </c>
      <c r="K34" s="26">
        <v>8.4000000000000005E-2</v>
      </c>
      <c r="L34" s="26">
        <v>0.35809999999999997</v>
      </c>
      <c r="M34" s="26">
        <v>3.0999999999999999E-3</v>
      </c>
      <c r="N34" s="26">
        <v>0.73196000000000006</v>
      </c>
      <c r="O34" s="30">
        <v>0.112</v>
      </c>
      <c r="P34" s="31">
        <v>1.1999999999999999E-3</v>
      </c>
      <c r="Q34" s="20">
        <v>1902</v>
      </c>
      <c r="R34" s="12">
        <v>13</v>
      </c>
      <c r="S34" s="20">
        <v>1973</v>
      </c>
      <c r="T34" s="12">
        <v>15</v>
      </c>
      <c r="U34" s="12">
        <v>1832</v>
      </c>
      <c r="V34" s="13">
        <v>19</v>
      </c>
      <c r="Y34" s="22">
        <f t="shared" si="0"/>
        <v>103.732912723449</v>
      </c>
      <c r="Z34" s="21">
        <f t="shared" si="1"/>
        <v>107.69650655021834</v>
      </c>
    </row>
    <row r="35" spans="1:26" s="8" customFormat="1" ht="20.100000000000001" customHeight="1" x14ac:dyDescent="0.2">
      <c r="A35" s="32" t="s">
        <v>318</v>
      </c>
      <c r="B35" s="12" t="s">
        <v>210</v>
      </c>
      <c r="C35" s="22">
        <v>1015</v>
      </c>
      <c r="D35" s="21">
        <v>39</v>
      </c>
      <c r="E35" s="20">
        <v>163</v>
      </c>
      <c r="F35" s="21">
        <v>20</v>
      </c>
      <c r="G35" s="20">
        <v>1240</v>
      </c>
      <c r="H35" s="21">
        <v>140</v>
      </c>
      <c r="I35" s="37">
        <v>6.23</v>
      </c>
      <c r="J35" s="26">
        <v>5.617</v>
      </c>
      <c r="K35" s="26">
        <v>7.0000000000000007E-2</v>
      </c>
      <c r="L35" s="26">
        <v>0.3594</v>
      </c>
      <c r="M35" s="26">
        <v>3.5999999999999999E-3</v>
      </c>
      <c r="N35" s="26">
        <v>0.99173</v>
      </c>
      <c r="O35" s="30">
        <v>0.11371000000000001</v>
      </c>
      <c r="P35" s="31">
        <v>3.1E-4</v>
      </c>
      <c r="Q35" s="20">
        <v>1919</v>
      </c>
      <c r="R35" s="12">
        <v>11</v>
      </c>
      <c r="S35" s="20">
        <v>1979</v>
      </c>
      <c r="T35" s="12">
        <v>17</v>
      </c>
      <c r="U35" s="12">
        <v>1859.5</v>
      </c>
      <c r="V35" s="13">
        <v>4.9000000000000004</v>
      </c>
      <c r="Y35" s="22">
        <f t="shared" si="0"/>
        <v>103.12662845231893</v>
      </c>
      <c r="Z35" s="21">
        <f t="shared" si="1"/>
        <v>106.42645872546383</v>
      </c>
    </row>
    <row r="36" spans="1:26" s="8" customFormat="1" ht="20.100000000000001" customHeight="1" x14ac:dyDescent="0.2">
      <c r="A36" s="32" t="s">
        <v>318</v>
      </c>
      <c r="B36" s="12" t="s">
        <v>211</v>
      </c>
      <c r="C36" s="22">
        <v>132.80000000000001</v>
      </c>
      <c r="D36" s="21">
        <v>2.7</v>
      </c>
      <c r="E36" s="20">
        <v>14.21</v>
      </c>
      <c r="F36" s="21">
        <v>0.57999999999999996</v>
      </c>
      <c r="G36" s="20">
        <v>118.3</v>
      </c>
      <c r="H36" s="21">
        <v>7.8</v>
      </c>
      <c r="I36" s="37">
        <v>9.1</v>
      </c>
      <c r="J36" s="26">
        <v>6.21</v>
      </c>
      <c r="K36" s="26">
        <v>0.1</v>
      </c>
      <c r="L36" s="26">
        <v>0.37780000000000002</v>
      </c>
      <c r="M36" s="26">
        <v>3.2000000000000002E-3</v>
      </c>
      <c r="N36" s="26">
        <v>0.85785</v>
      </c>
      <c r="O36" s="30">
        <v>0.1202</v>
      </c>
      <c r="P36" s="31">
        <v>1.2999999999999999E-3</v>
      </c>
      <c r="Q36" s="20">
        <v>2006</v>
      </c>
      <c r="R36" s="12">
        <v>14</v>
      </c>
      <c r="S36" s="20">
        <v>2066</v>
      </c>
      <c r="T36" s="12">
        <v>15</v>
      </c>
      <c r="U36" s="12">
        <v>1960</v>
      </c>
      <c r="V36" s="13">
        <v>20</v>
      </c>
      <c r="Y36" s="22">
        <f t="shared" si="0"/>
        <v>102.99102691924227</v>
      </c>
      <c r="Z36" s="21">
        <f t="shared" si="1"/>
        <v>105.40816326530613</v>
      </c>
    </row>
    <row r="37" spans="1:26" s="8" customFormat="1" ht="20.100000000000001" customHeight="1" x14ac:dyDescent="0.2">
      <c r="A37" s="32" t="s">
        <v>318</v>
      </c>
      <c r="B37" s="12" t="s">
        <v>212</v>
      </c>
      <c r="C37" s="22">
        <v>298</v>
      </c>
      <c r="D37" s="21">
        <v>64</v>
      </c>
      <c r="E37" s="20">
        <v>59</v>
      </c>
      <c r="F37" s="21">
        <v>16</v>
      </c>
      <c r="G37" s="20">
        <v>450</v>
      </c>
      <c r="H37" s="21">
        <v>140</v>
      </c>
      <c r="I37" s="37">
        <v>5.0599999999999996</v>
      </c>
      <c r="J37" s="26">
        <v>5.4</v>
      </c>
      <c r="K37" s="26">
        <v>0.2</v>
      </c>
      <c r="L37" s="26">
        <v>0.34100000000000003</v>
      </c>
      <c r="M37" s="26">
        <v>1.0999999999999999E-2</v>
      </c>
      <c r="N37" s="26">
        <v>0.98502999999999996</v>
      </c>
      <c r="O37" s="30">
        <v>0.11505</v>
      </c>
      <c r="P37" s="31">
        <v>8.8999999999999995E-4</v>
      </c>
      <c r="Q37" s="20">
        <v>1885</v>
      </c>
      <c r="R37" s="12">
        <v>32</v>
      </c>
      <c r="S37" s="20">
        <v>1893</v>
      </c>
      <c r="T37" s="12">
        <v>51</v>
      </c>
      <c r="U37" s="12">
        <v>1881</v>
      </c>
      <c r="V37" s="13">
        <v>14</v>
      </c>
      <c r="Y37" s="22">
        <f t="shared" si="0"/>
        <v>100.42440318302388</v>
      </c>
      <c r="Z37" s="21">
        <f t="shared" si="1"/>
        <v>100.63795853269536</v>
      </c>
    </row>
    <row r="38" spans="1:26" s="8" customFormat="1" ht="20.100000000000001" customHeight="1" x14ac:dyDescent="0.2">
      <c r="A38" s="32" t="s">
        <v>318</v>
      </c>
      <c r="B38" s="12" t="s">
        <v>213</v>
      </c>
      <c r="C38" s="22">
        <v>424</v>
      </c>
      <c r="D38" s="21">
        <v>34</v>
      </c>
      <c r="E38" s="20">
        <v>60.3</v>
      </c>
      <c r="F38" s="21">
        <v>6</v>
      </c>
      <c r="G38" s="20">
        <v>454</v>
      </c>
      <c r="H38" s="21">
        <v>39</v>
      </c>
      <c r="I38" s="37">
        <v>6.99</v>
      </c>
      <c r="J38" s="26">
        <v>5.5510000000000002</v>
      </c>
      <c r="K38" s="26">
        <v>6.3E-2</v>
      </c>
      <c r="L38" s="26">
        <v>0.34499999999999997</v>
      </c>
      <c r="M38" s="26">
        <v>8.6999999999999994E-3</v>
      </c>
      <c r="N38" s="26">
        <v>0.90690999999999999</v>
      </c>
      <c r="O38" s="30">
        <v>0.1157</v>
      </c>
      <c r="P38" s="31">
        <v>1.1999999999999999E-3</v>
      </c>
      <c r="Q38" s="20">
        <v>1908.4</v>
      </c>
      <c r="R38" s="12">
        <v>9.8000000000000007</v>
      </c>
      <c r="S38" s="20">
        <v>1910</v>
      </c>
      <c r="T38" s="12">
        <v>42</v>
      </c>
      <c r="U38" s="12">
        <v>1891</v>
      </c>
      <c r="V38" s="13">
        <v>19</v>
      </c>
      <c r="Y38" s="22">
        <f t="shared" si="0"/>
        <v>100.08383986585621</v>
      </c>
      <c r="Z38" s="21">
        <f t="shared" si="1"/>
        <v>101.00475938656794</v>
      </c>
    </row>
    <row r="39" spans="1:26" s="8" customFormat="1" ht="20.100000000000001" customHeight="1" x14ac:dyDescent="0.2">
      <c r="A39" s="32" t="s">
        <v>318</v>
      </c>
      <c r="B39" s="12" t="s">
        <v>216</v>
      </c>
      <c r="C39" s="22">
        <v>67.3</v>
      </c>
      <c r="D39" s="21">
        <v>3.5</v>
      </c>
      <c r="E39" s="20">
        <v>23.5</v>
      </c>
      <c r="F39" s="21">
        <v>1.6</v>
      </c>
      <c r="G39" s="20">
        <v>207</v>
      </c>
      <c r="H39" s="21">
        <v>16</v>
      </c>
      <c r="I39" s="37">
        <v>2.85</v>
      </c>
      <c r="J39" s="26">
        <v>7.43</v>
      </c>
      <c r="K39" s="26">
        <v>0.11</v>
      </c>
      <c r="L39" s="26">
        <v>0.40500000000000003</v>
      </c>
      <c r="M39" s="26">
        <v>0.01</v>
      </c>
      <c r="N39" s="26">
        <v>0.78042</v>
      </c>
      <c r="O39" s="30">
        <v>0.13189999999999999</v>
      </c>
      <c r="P39" s="31">
        <v>2.0999999999999999E-3</v>
      </c>
      <c r="Q39" s="20">
        <v>2164</v>
      </c>
      <c r="R39" s="12">
        <v>13</v>
      </c>
      <c r="S39" s="20">
        <v>2194</v>
      </c>
      <c r="T39" s="12">
        <v>47</v>
      </c>
      <c r="U39" s="12">
        <v>2123</v>
      </c>
      <c r="V39" s="13">
        <v>28</v>
      </c>
      <c r="Y39" s="22">
        <f t="shared" si="0"/>
        <v>101.38632162661739</v>
      </c>
      <c r="Z39" s="21">
        <f t="shared" si="1"/>
        <v>103.34432406971268</v>
      </c>
    </row>
    <row r="40" spans="1:26" s="8" customFormat="1" ht="20.100000000000001" customHeight="1" x14ac:dyDescent="0.2">
      <c r="A40" s="32" t="s">
        <v>318</v>
      </c>
      <c r="B40" s="12" t="s">
        <v>223</v>
      </c>
      <c r="C40" s="22">
        <v>350</v>
      </c>
      <c r="D40" s="21">
        <v>52</v>
      </c>
      <c r="E40" s="20">
        <v>97</v>
      </c>
      <c r="F40" s="21">
        <v>12</v>
      </c>
      <c r="G40" s="20">
        <v>781</v>
      </c>
      <c r="H40" s="21">
        <v>92</v>
      </c>
      <c r="I40" s="37">
        <v>3.58</v>
      </c>
      <c r="J40" s="26">
        <v>6.6790000000000003</v>
      </c>
      <c r="K40" s="26">
        <v>7.6999999999999999E-2</v>
      </c>
      <c r="L40" s="26">
        <v>0.3891</v>
      </c>
      <c r="M40" s="26">
        <v>5.7000000000000002E-3</v>
      </c>
      <c r="N40" s="26">
        <v>0.70672999999999997</v>
      </c>
      <c r="O40" s="30">
        <v>0.1241</v>
      </c>
      <c r="P40" s="31">
        <v>1.2999999999999999E-3</v>
      </c>
      <c r="Q40" s="20">
        <v>2070</v>
      </c>
      <c r="R40" s="12">
        <v>10</v>
      </c>
      <c r="S40" s="20">
        <v>2119</v>
      </c>
      <c r="T40" s="12">
        <v>26</v>
      </c>
      <c r="U40" s="12">
        <v>2016</v>
      </c>
      <c r="V40" s="13">
        <v>19</v>
      </c>
      <c r="Y40" s="22">
        <f t="shared" si="0"/>
        <v>102.36714975845412</v>
      </c>
      <c r="Z40" s="21">
        <f t="shared" si="1"/>
        <v>105.10912698412697</v>
      </c>
    </row>
    <row r="41" spans="1:26" s="8" customFormat="1" ht="20.100000000000001" customHeight="1" x14ac:dyDescent="0.2">
      <c r="A41" s="32" t="s">
        <v>318</v>
      </c>
      <c r="B41" s="12" t="s">
        <v>224</v>
      </c>
      <c r="C41" s="22">
        <v>199</v>
      </c>
      <c r="D41" s="21">
        <v>24</v>
      </c>
      <c r="E41" s="20">
        <v>20.350000000000001</v>
      </c>
      <c r="F41" s="21">
        <v>0.99</v>
      </c>
      <c r="G41" s="20">
        <v>154.80000000000001</v>
      </c>
      <c r="H41" s="21">
        <v>6.8</v>
      </c>
      <c r="I41" s="37">
        <v>9.6999999999999993</v>
      </c>
      <c r="J41" s="26">
        <v>5.22</v>
      </c>
      <c r="K41" s="26">
        <v>0.18</v>
      </c>
      <c r="L41" s="26">
        <v>0.33600000000000002</v>
      </c>
      <c r="M41" s="26">
        <v>1.4E-2</v>
      </c>
      <c r="N41" s="26">
        <v>0.90732999999999997</v>
      </c>
      <c r="O41" s="30">
        <v>0.11219999999999999</v>
      </c>
      <c r="P41" s="31">
        <v>1.9E-3</v>
      </c>
      <c r="Q41" s="20">
        <v>1855</v>
      </c>
      <c r="R41" s="12">
        <v>30</v>
      </c>
      <c r="S41" s="20">
        <v>1868</v>
      </c>
      <c r="T41" s="12">
        <v>66</v>
      </c>
      <c r="U41" s="12">
        <v>1835</v>
      </c>
      <c r="V41" s="13">
        <v>31</v>
      </c>
      <c r="Y41" s="22">
        <f t="shared" si="0"/>
        <v>100.70080862533692</v>
      </c>
      <c r="Z41" s="21">
        <f t="shared" si="1"/>
        <v>101.79836512261579</v>
      </c>
    </row>
    <row r="42" spans="1:26" s="8" customFormat="1" ht="20.100000000000001" customHeight="1" x14ac:dyDescent="0.2">
      <c r="A42" s="32" t="s">
        <v>318</v>
      </c>
      <c r="B42" s="12" t="s">
        <v>228</v>
      </c>
      <c r="C42" s="22">
        <v>930</v>
      </c>
      <c r="D42" s="21">
        <v>260</v>
      </c>
      <c r="E42" s="20">
        <v>180</v>
      </c>
      <c r="F42" s="21">
        <v>52</v>
      </c>
      <c r="G42" s="20">
        <v>1430</v>
      </c>
      <c r="H42" s="21">
        <v>440</v>
      </c>
      <c r="I42" s="37">
        <v>5.22</v>
      </c>
      <c r="J42" s="26">
        <v>5.57</v>
      </c>
      <c r="K42" s="26">
        <v>0.22</v>
      </c>
      <c r="L42" s="26">
        <v>0.35099999999999998</v>
      </c>
      <c r="M42" s="26">
        <v>1.2E-2</v>
      </c>
      <c r="N42" s="26">
        <v>0.96718000000000004</v>
      </c>
      <c r="O42" s="30">
        <v>0.1144</v>
      </c>
      <c r="P42" s="31">
        <v>1.2999999999999999E-3</v>
      </c>
      <c r="Q42" s="20">
        <v>1911</v>
      </c>
      <c r="R42" s="12">
        <v>35</v>
      </c>
      <c r="S42" s="20">
        <v>1940</v>
      </c>
      <c r="T42" s="12">
        <v>59</v>
      </c>
      <c r="U42" s="12">
        <v>1870</v>
      </c>
      <c r="V42" s="13">
        <v>20</v>
      </c>
      <c r="Y42" s="22">
        <f t="shared" si="0"/>
        <v>101.51753008895865</v>
      </c>
      <c r="Z42" s="21">
        <f t="shared" si="1"/>
        <v>103.74331550802138</v>
      </c>
    </row>
    <row r="43" spans="1:26" s="8" customFormat="1" ht="20.100000000000001" customHeight="1" x14ac:dyDescent="0.2">
      <c r="A43" s="32" t="s">
        <v>318</v>
      </c>
      <c r="B43" s="12" t="s">
        <v>229</v>
      </c>
      <c r="C43" s="22">
        <v>235</v>
      </c>
      <c r="D43" s="21">
        <v>15</v>
      </c>
      <c r="E43" s="20">
        <v>62.8</v>
      </c>
      <c r="F43" s="21">
        <v>2.7</v>
      </c>
      <c r="G43" s="20">
        <v>480</v>
      </c>
      <c r="H43" s="21">
        <v>23</v>
      </c>
      <c r="I43" s="37">
        <v>3.7250000000000001</v>
      </c>
      <c r="J43" s="26">
        <v>5.569</v>
      </c>
      <c r="K43" s="26">
        <v>6.9000000000000006E-2</v>
      </c>
      <c r="L43" s="26">
        <v>0.3473</v>
      </c>
      <c r="M43" s="26">
        <v>3.7000000000000002E-3</v>
      </c>
      <c r="N43" s="26">
        <v>0.76670000000000005</v>
      </c>
      <c r="O43" s="30">
        <v>0.11550000000000001</v>
      </c>
      <c r="P43" s="31">
        <v>1.1999999999999999E-3</v>
      </c>
      <c r="Q43" s="20">
        <v>1911</v>
      </c>
      <c r="R43" s="12">
        <v>11</v>
      </c>
      <c r="S43" s="20">
        <v>1922</v>
      </c>
      <c r="T43" s="12">
        <v>18</v>
      </c>
      <c r="U43" s="12">
        <v>1887</v>
      </c>
      <c r="V43" s="13">
        <v>18</v>
      </c>
      <c r="Y43" s="22">
        <f t="shared" si="0"/>
        <v>100.57561486132916</v>
      </c>
      <c r="Z43" s="21">
        <f t="shared" si="1"/>
        <v>101.85479597244303</v>
      </c>
    </row>
    <row r="44" spans="1:26" s="8" customFormat="1" ht="20.100000000000001" customHeight="1" x14ac:dyDescent="0.2">
      <c r="A44" s="32" t="s">
        <v>318</v>
      </c>
      <c r="B44" s="12" t="s">
        <v>232</v>
      </c>
      <c r="C44" s="22">
        <v>135</v>
      </c>
      <c r="D44" s="21">
        <v>10</v>
      </c>
      <c r="E44" s="20">
        <v>18.600000000000001</v>
      </c>
      <c r="F44" s="21">
        <v>2.9</v>
      </c>
      <c r="G44" s="20">
        <v>139</v>
      </c>
      <c r="H44" s="21">
        <v>12</v>
      </c>
      <c r="I44" s="37">
        <v>7.55</v>
      </c>
      <c r="J44" s="26">
        <v>5.39</v>
      </c>
      <c r="K44" s="26">
        <v>0.11</v>
      </c>
      <c r="L44" s="26">
        <v>0.34520000000000001</v>
      </c>
      <c r="M44" s="26">
        <v>4.8999999999999998E-3</v>
      </c>
      <c r="N44" s="26">
        <v>0.83367000000000002</v>
      </c>
      <c r="O44" s="30">
        <v>0.11310000000000001</v>
      </c>
      <c r="P44" s="31">
        <v>1.2999999999999999E-3</v>
      </c>
      <c r="Q44" s="20">
        <v>1882</v>
      </c>
      <c r="R44" s="12">
        <v>18</v>
      </c>
      <c r="S44" s="20">
        <v>1911</v>
      </c>
      <c r="T44" s="12">
        <v>24</v>
      </c>
      <c r="U44" s="12">
        <v>1849</v>
      </c>
      <c r="V44" s="13">
        <v>21</v>
      </c>
      <c r="Y44" s="22">
        <f t="shared" si="0"/>
        <v>101.54091392136027</v>
      </c>
      <c r="Z44" s="21">
        <f t="shared" si="1"/>
        <v>103.35316387236344</v>
      </c>
    </row>
    <row r="45" spans="1:26" s="8" customFormat="1" ht="20.100000000000001" customHeight="1" x14ac:dyDescent="0.2">
      <c r="A45" s="32" t="s">
        <v>318</v>
      </c>
      <c r="B45" s="12" t="s">
        <v>233</v>
      </c>
      <c r="C45" s="22">
        <v>677</v>
      </c>
      <c r="D45" s="21">
        <v>43</v>
      </c>
      <c r="E45" s="20">
        <v>136.6</v>
      </c>
      <c r="F45" s="21">
        <v>3</v>
      </c>
      <c r="G45" s="20">
        <v>1047</v>
      </c>
      <c r="H45" s="21">
        <v>15</v>
      </c>
      <c r="I45" s="37">
        <v>5</v>
      </c>
      <c r="J45" s="26">
        <v>5.85</v>
      </c>
      <c r="K45" s="26">
        <v>0.14000000000000001</v>
      </c>
      <c r="L45" s="26">
        <v>0.35699999999999998</v>
      </c>
      <c r="M45" s="26">
        <v>1.0999999999999999E-2</v>
      </c>
      <c r="N45" s="26">
        <v>0.91440999999999995</v>
      </c>
      <c r="O45" s="30">
        <v>0.1186</v>
      </c>
      <c r="P45" s="31">
        <v>1.5E-3</v>
      </c>
      <c r="Q45" s="20">
        <v>1954</v>
      </c>
      <c r="R45" s="12">
        <v>21</v>
      </c>
      <c r="S45" s="20">
        <v>1966</v>
      </c>
      <c r="T45" s="12">
        <v>50</v>
      </c>
      <c r="U45" s="12">
        <v>1935</v>
      </c>
      <c r="V45" s="13">
        <v>23</v>
      </c>
      <c r="Y45" s="22">
        <f t="shared" si="0"/>
        <v>100.61412487205732</v>
      </c>
      <c r="Z45" s="21">
        <f t="shared" si="1"/>
        <v>101.60206718346254</v>
      </c>
    </row>
    <row r="46" spans="1:26" s="8" customFormat="1" ht="20.100000000000001" customHeight="1" x14ac:dyDescent="0.2">
      <c r="A46" s="32" t="s">
        <v>318</v>
      </c>
      <c r="B46" s="12" t="s">
        <v>234</v>
      </c>
      <c r="C46" s="22">
        <v>270</v>
      </c>
      <c r="D46" s="21">
        <v>26</v>
      </c>
      <c r="E46" s="20">
        <v>99.7</v>
      </c>
      <c r="F46" s="21">
        <v>8.4</v>
      </c>
      <c r="G46" s="20">
        <v>758</v>
      </c>
      <c r="H46" s="21">
        <v>60</v>
      </c>
      <c r="I46" s="37">
        <v>2.73</v>
      </c>
      <c r="J46" s="26">
        <v>5.7</v>
      </c>
      <c r="K46" s="26">
        <v>0.17</v>
      </c>
      <c r="L46" s="26">
        <v>0.35460000000000003</v>
      </c>
      <c r="M46" s="26">
        <v>9.9000000000000008E-3</v>
      </c>
      <c r="N46" s="26">
        <v>0.99043000000000003</v>
      </c>
      <c r="O46" s="30">
        <v>0.11595</v>
      </c>
      <c r="P46" s="31">
        <v>5.1999999999999995E-4</v>
      </c>
      <c r="Q46" s="20">
        <v>1931</v>
      </c>
      <c r="R46" s="12">
        <v>26</v>
      </c>
      <c r="S46" s="20">
        <v>1956</v>
      </c>
      <c r="T46" s="12">
        <v>47</v>
      </c>
      <c r="U46" s="12">
        <v>1894.6</v>
      </c>
      <c r="V46" s="13">
        <v>8</v>
      </c>
      <c r="Y46" s="22">
        <f t="shared" si="0"/>
        <v>101.29466597617815</v>
      </c>
      <c r="Z46" s="21">
        <f t="shared" si="1"/>
        <v>103.24078961258314</v>
      </c>
    </row>
    <row r="47" spans="1:26" s="8" customFormat="1" ht="20.100000000000001" customHeight="1" x14ac:dyDescent="0.2">
      <c r="A47" s="32" t="s">
        <v>318</v>
      </c>
      <c r="B47" s="12" t="s">
        <v>235</v>
      </c>
      <c r="C47" s="22">
        <v>256</v>
      </c>
      <c r="D47" s="21">
        <v>22</v>
      </c>
      <c r="E47" s="20">
        <v>37.5</v>
      </c>
      <c r="F47" s="21">
        <v>5.2</v>
      </c>
      <c r="G47" s="20">
        <v>292</v>
      </c>
      <c r="H47" s="21">
        <v>36</v>
      </c>
      <c r="I47" s="37">
        <v>7.17</v>
      </c>
      <c r="J47" s="26">
        <v>5.4320000000000004</v>
      </c>
      <c r="K47" s="26">
        <v>0.08</v>
      </c>
      <c r="L47" s="26">
        <v>0.33829999999999999</v>
      </c>
      <c r="M47" s="26">
        <v>3.8E-3</v>
      </c>
      <c r="N47" s="26">
        <v>0.87326000000000004</v>
      </c>
      <c r="O47" s="30">
        <v>0.11591</v>
      </c>
      <c r="P47" s="31">
        <v>8.4999999999999995E-4</v>
      </c>
      <c r="Q47" s="20">
        <v>1890</v>
      </c>
      <c r="R47" s="12">
        <v>13</v>
      </c>
      <c r="S47" s="20">
        <v>1878</v>
      </c>
      <c r="T47" s="12">
        <v>18</v>
      </c>
      <c r="U47" s="12">
        <v>1894</v>
      </c>
      <c r="V47" s="13">
        <v>13</v>
      </c>
      <c r="Y47" s="22">
        <f t="shared" si="0"/>
        <v>99.365079365079367</v>
      </c>
      <c r="Z47" s="21">
        <f t="shared" si="1"/>
        <v>99.155227032734956</v>
      </c>
    </row>
    <row r="48" spans="1:26" s="8" customFormat="1" ht="20.100000000000001" customHeight="1" x14ac:dyDescent="0.2">
      <c r="A48" s="32" t="s">
        <v>318</v>
      </c>
      <c r="B48" s="12" t="s">
        <v>236</v>
      </c>
      <c r="C48" s="22">
        <v>398.9</v>
      </c>
      <c r="D48" s="21">
        <v>9.6</v>
      </c>
      <c r="E48" s="20">
        <v>93.5</v>
      </c>
      <c r="F48" s="21">
        <v>3.3</v>
      </c>
      <c r="G48" s="20">
        <v>701</v>
      </c>
      <c r="H48" s="21">
        <v>24</v>
      </c>
      <c r="I48" s="37">
        <v>4.3310000000000004</v>
      </c>
      <c r="J48" s="26">
        <v>5.63</v>
      </c>
      <c r="K48" s="26">
        <v>0.12</v>
      </c>
      <c r="L48" s="26">
        <v>0.35399999999999998</v>
      </c>
      <c r="M48" s="26">
        <v>5.7000000000000002E-3</v>
      </c>
      <c r="N48" s="26">
        <v>0.95440000000000003</v>
      </c>
      <c r="O48" s="30">
        <v>0.11459999999999999</v>
      </c>
      <c r="P48" s="31">
        <v>1.2999999999999999E-3</v>
      </c>
      <c r="Q48" s="20">
        <v>1921</v>
      </c>
      <c r="R48" s="12">
        <v>18</v>
      </c>
      <c r="S48" s="20">
        <v>1954</v>
      </c>
      <c r="T48" s="12">
        <v>27</v>
      </c>
      <c r="U48" s="12">
        <v>1873</v>
      </c>
      <c r="V48" s="13">
        <v>20</v>
      </c>
      <c r="Y48" s="22">
        <f t="shared" si="0"/>
        <v>101.7178552837064</v>
      </c>
      <c r="Z48" s="21">
        <f t="shared" si="1"/>
        <v>104.32461292044847</v>
      </c>
    </row>
    <row r="49" spans="1:26" s="8" customFormat="1" ht="20.100000000000001" customHeight="1" x14ac:dyDescent="0.2">
      <c r="A49" s="32" t="s">
        <v>318</v>
      </c>
      <c r="B49" s="12" t="s">
        <v>237</v>
      </c>
      <c r="C49" s="22">
        <v>500</v>
      </c>
      <c r="D49" s="21">
        <v>57</v>
      </c>
      <c r="E49" s="20">
        <v>121</v>
      </c>
      <c r="F49" s="21">
        <v>19</v>
      </c>
      <c r="G49" s="20">
        <v>960</v>
      </c>
      <c r="H49" s="21">
        <v>170</v>
      </c>
      <c r="I49" s="37">
        <v>4.2300000000000004</v>
      </c>
      <c r="J49" s="26">
        <v>5.7210000000000001</v>
      </c>
      <c r="K49" s="26">
        <v>5.2999999999999999E-2</v>
      </c>
      <c r="L49" s="26">
        <v>0.3337</v>
      </c>
      <c r="M49" s="26">
        <v>4.4000000000000003E-3</v>
      </c>
      <c r="N49" s="26">
        <v>6.3742999999999994E-2</v>
      </c>
      <c r="O49" s="30">
        <v>0.12353</v>
      </c>
      <c r="P49" s="31">
        <v>5.2999999999999998E-4</v>
      </c>
      <c r="Q49" s="20">
        <v>1934.6</v>
      </c>
      <c r="R49" s="12">
        <v>7.9</v>
      </c>
      <c r="S49" s="20">
        <v>1856</v>
      </c>
      <c r="T49" s="12">
        <v>21</v>
      </c>
      <c r="U49" s="12">
        <v>2007.7</v>
      </c>
      <c r="V49" s="13">
        <v>7.7</v>
      </c>
      <c r="Y49" s="22">
        <f t="shared" si="0"/>
        <v>95.937144629380754</v>
      </c>
      <c r="Z49" s="21">
        <f t="shared" si="1"/>
        <v>92.444090252527772</v>
      </c>
    </row>
    <row r="50" spans="1:26" s="8" customFormat="1" ht="20.100000000000001" customHeight="1" x14ac:dyDescent="0.2">
      <c r="A50" s="32" t="s">
        <v>318</v>
      </c>
      <c r="B50" s="12" t="s">
        <v>238</v>
      </c>
      <c r="C50" s="22">
        <v>214</v>
      </c>
      <c r="D50" s="21">
        <v>80</v>
      </c>
      <c r="E50" s="20">
        <v>45.3</v>
      </c>
      <c r="F50" s="21">
        <v>2.2000000000000002</v>
      </c>
      <c r="G50" s="20">
        <v>367</v>
      </c>
      <c r="H50" s="21">
        <v>21</v>
      </c>
      <c r="I50" s="37">
        <v>4.9000000000000004</v>
      </c>
      <c r="J50" s="26">
        <v>6.14</v>
      </c>
      <c r="K50" s="26">
        <v>0.13</v>
      </c>
      <c r="L50" s="26">
        <v>0.3624</v>
      </c>
      <c r="M50" s="26">
        <v>4.3E-3</v>
      </c>
      <c r="N50" s="26">
        <v>0.84523999999999999</v>
      </c>
      <c r="O50" s="30">
        <v>0.1237</v>
      </c>
      <c r="P50" s="31">
        <v>1.8E-3</v>
      </c>
      <c r="Q50" s="20">
        <v>1995</v>
      </c>
      <c r="R50" s="12">
        <v>18</v>
      </c>
      <c r="S50" s="20">
        <v>1993</v>
      </c>
      <c r="T50" s="12">
        <v>20</v>
      </c>
      <c r="U50" s="12">
        <v>2011</v>
      </c>
      <c r="V50" s="13">
        <v>26</v>
      </c>
      <c r="Y50" s="22">
        <f t="shared" si="0"/>
        <v>99.899749373433593</v>
      </c>
      <c r="Z50" s="21">
        <f t="shared" si="1"/>
        <v>99.104922923918451</v>
      </c>
    </row>
    <row r="51" spans="1:26" s="8" customFormat="1" ht="20.100000000000001" customHeight="1" x14ac:dyDescent="0.2">
      <c r="A51" s="32" t="s">
        <v>318</v>
      </c>
      <c r="B51" s="12" t="s">
        <v>239</v>
      </c>
      <c r="C51" s="22">
        <v>1090</v>
      </c>
      <c r="D51" s="21">
        <v>110</v>
      </c>
      <c r="E51" s="20">
        <v>176</v>
      </c>
      <c r="F51" s="21">
        <v>24</v>
      </c>
      <c r="G51" s="20">
        <v>1280</v>
      </c>
      <c r="H51" s="21">
        <v>200</v>
      </c>
      <c r="I51" s="37">
        <v>6.29</v>
      </c>
      <c r="J51" s="26">
        <v>5.3</v>
      </c>
      <c r="K51" s="26">
        <v>0.2</v>
      </c>
      <c r="L51" s="26">
        <v>0.33900000000000002</v>
      </c>
      <c r="M51" s="26">
        <v>1.2E-2</v>
      </c>
      <c r="N51" s="26">
        <v>0.96460000000000001</v>
      </c>
      <c r="O51" s="30">
        <v>0.113</v>
      </c>
      <c r="P51" s="31">
        <v>1.1000000000000001E-3</v>
      </c>
      <c r="Q51" s="20">
        <v>1869</v>
      </c>
      <c r="R51" s="12">
        <v>32</v>
      </c>
      <c r="S51" s="20">
        <v>1880</v>
      </c>
      <c r="T51" s="12">
        <v>58</v>
      </c>
      <c r="U51" s="12">
        <v>1849</v>
      </c>
      <c r="V51" s="13">
        <v>17</v>
      </c>
      <c r="Y51" s="22">
        <f t="shared" si="0"/>
        <v>100.58855002675227</v>
      </c>
      <c r="Z51" s="21">
        <f t="shared" si="1"/>
        <v>101.67658193618172</v>
      </c>
    </row>
    <row r="52" spans="1:26" s="8" customFormat="1" ht="20.100000000000001" customHeight="1" x14ac:dyDescent="0.2">
      <c r="A52" s="32" t="s">
        <v>318</v>
      </c>
      <c r="B52" s="12" t="s">
        <v>241</v>
      </c>
      <c r="C52" s="22">
        <v>276</v>
      </c>
      <c r="D52" s="21">
        <v>17</v>
      </c>
      <c r="E52" s="20">
        <v>107</v>
      </c>
      <c r="F52" s="21">
        <v>16</v>
      </c>
      <c r="G52" s="20">
        <v>860</v>
      </c>
      <c r="H52" s="21">
        <v>110</v>
      </c>
      <c r="I52" s="37">
        <v>2.69</v>
      </c>
      <c r="J52" s="26">
        <v>6.157</v>
      </c>
      <c r="K52" s="26">
        <v>6.9000000000000006E-2</v>
      </c>
      <c r="L52" s="26">
        <v>0.35909999999999997</v>
      </c>
      <c r="M52" s="26">
        <v>3.5000000000000001E-3</v>
      </c>
      <c r="N52" s="26">
        <v>0.84501999999999999</v>
      </c>
      <c r="O52" s="30">
        <v>0.12359000000000001</v>
      </c>
      <c r="P52" s="31">
        <v>9.5E-4</v>
      </c>
      <c r="Q52" s="20">
        <v>1998.2</v>
      </c>
      <c r="R52" s="12">
        <v>9.8000000000000007</v>
      </c>
      <c r="S52" s="20">
        <v>1978</v>
      </c>
      <c r="T52" s="12">
        <v>17</v>
      </c>
      <c r="U52" s="12">
        <v>2008</v>
      </c>
      <c r="V52" s="13">
        <v>14</v>
      </c>
      <c r="Y52" s="22">
        <f t="shared" si="0"/>
        <v>98.989090181163036</v>
      </c>
      <c r="Z52" s="21">
        <f t="shared" si="1"/>
        <v>98.505976095617527</v>
      </c>
    </row>
    <row r="53" spans="1:26" s="8" customFormat="1" ht="20.100000000000001" customHeight="1" x14ac:dyDescent="0.2">
      <c r="A53" s="32" t="s">
        <v>318</v>
      </c>
      <c r="B53" s="12" t="s">
        <v>243</v>
      </c>
      <c r="C53" s="22">
        <v>872</v>
      </c>
      <c r="D53" s="21">
        <v>67</v>
      </c>
      <c r="E53" s="20">
        <v>162</v>
      </c>
      <c r="F53" s="21">
        <v>13</v>
      </c>
      <c r="G53" s="20">
        <v>1191</v>
      </c>
      <c r="H53" s="21">
        <v>79</v>
      </c>
      <c r="I53" s="37">
        <v>5.42</v>
      </c>
      <c r="J53" s="26">
        <v>5.34</v>
      </c>
      <c r="K53" s="26">
        <v>0.22</v>
      </c>
      <c r="L53" s="26">
        <v>0.33200000000000002</v>
      </c>
      <c r="M53" s="26">
        <v>1.6E-2</v>
      </c>
      <c r="N53" s="26">
        <v>0.68147999999999997</v>
      </c>
      <c r="O53" s="30">
        <v>0.11600000000000001</v>
      </c>
      <c r="P53" s="31">
        <v>4.3E-3</v>
      </c>
      <c r="Q53" s="20">
        <v>1875</v>
      </c>
      <c r="R53" s="12">
        <v>34</v>
      </c>
      <c r="S53" s="20">
        <v>1850</v>
      </c>
      <c r="T53" s="12">
        <v>79</v>
      </c>
      <c r="U53" s="12">
        <v>1895</v>
      </c>
      <c r="V53" s="13">
        <v>67</v>
      </c>
      <c r="Y53" s="22">
        <f t="shared" si="0"/>
        <v>98.666666666666671</v>
      </c>
      <c r="Z53" s="21">
        <f t="shared" si="1"/>
        <v>97.625329815303431</v>
      </c>
    </row>
    <row r="54" spans="1:26" s="8" customFormat="1" ht="20.100000000000001" customHeight="1" x14ac:dyDescent="0.2">
      <c r="A54" s="32" t="s">
        <v>318</v>
      </c>
      <c r="B54" s="12" t="s">
        <v>244</v>
      </c>
      <c r="C54" s="22">
        <v>491</v>
      </c>
      <c r="D54" s="21">
        <v>21</v>
      </c>
      <c r="E54" s="20">
        <v>96.4</v>
      </c>
      <c r="F54" s="21">
        <v>2.2000000000000002</v>
      </c>
      <c r="G54" s="20">
        <v>684</v>
      </c>
      <c r="H54" s="21">
        <v>17</v>
      </c>
      <c r="I54" s="37">
        <v>5.0999999999999996</v>
      </c>
      <c r="J54" s="26">
        <v>5.59</v>
      </c>
      <c r="K54" s="26">
        <v>0.2</v>
      </c>
      <c r="L54" s="26">
        <v>0.35099999999999998</v>
      </c>
      <c r="M54" s="26">
        <v>1.4999999999999999E-2</v>
      </c>
      <c r="N54" s="26">
        <v>0.95945000000000003</v>
      </c>
      <c r="O54" s="30">
        <v>0.115</v>
      </c>
      <c r="P54" s="31">
        <v>1.6999999999999999E-3</v>
      </c>
      <c r="Q54" s="20">
        <v>1914</v>
      </c>
      <c r="R54" s="12">
        <v>31</v>
      </c>
      <c r="S54" s="20">
        <v>1939</v>
      </c>
      <c r="T54" s="12">
        <v>73</v>
      </c>
      <c r="U54" s="12">
        <v>1880</v>
      </c>
      <c r="V54" s="13">
        <v>26</v>
      </c>
      <c r="Y54" s="22">
        <f t="shared" si="0"/>
        <v>101.30616509926855</v>
      </c>
      <c r="Z54" s="21">
        <f t="shared" si="1"/>
        <v>103.13829787234043</v>
      </c>
    </row>
    <row r="55" spans="1:26" s="8" customFormat="1" ht="20.100000000000001" customHeight="1" x14ac:dyDescent="0.2">
      <c r="A55" s="32" t="s">
        <v>318</v>
      </c>
      <c r="B55" s="12" t="s">
        <v>246</v>
      </c>
      <c r="C55" s="22">
        <v>1220</v>
      </c>
      <c r="D55" s="21">
        <v>120</v>
      </c>
      <c r="E55" s="20">
        <v>6.27</v>
      </c>
      <c r="F55" s="21">
        <v>0.82</v>
      </c>
      <c r="G55" s="20">
        <v>134</v>
      </c>
      <c r="H55" s="21">
        <v>40</v>
      </c>
      <c r="I55" s="37">
        <v>196</v>
      </c>
      <c r="J55" s="26">
        <v>5.2690000000000001</v>
      </c>
      <c r="K55" s="26">
        <v>3.5999999999999997E-2</v>
      </c>
      <c r="L55" s="26">
        <v>0.32719999999999999</v>
      </c>
      <c r="M55" s="26">
        <v>6.0000000000000001E-3</v>
      </c>
      <c r="N55" s="26">
        <v>0.78879999999999995</v>
      </c>
      <c r="O55" s="30">
        <v>0.1163</v>
      </c>
      <c r="P55" s="31">
        <v>1.6000000000000001E-3</v>
      </c>
      <c r="Q55" s="20">
        <v>1863.8</v>
      </c>
      <c r="R55" s="12">
        <v>5.8</v>
      </c>
      <c r="S55" s="20">
        <v>1825</v>
      </c>
      <c r="T55" s="12">
        <v>29</v>
      </c>
      <c r="U55" s="12">
        <v>1901</v>
      </c>
      <c r="V55" s="13">
        <v>25</v>
      </c>
      <c r="Y55" s="22">
        <f t="shared" si="0"/>
        <v>97.918231569910944</v>
      </c>
      <c r="Z55" s="21">
        <f t="shared" si="1"/>
        <v>96.002104155707528</v>
      </c>
    </row>
    <row r="56" spans="1:26" s="8" customFormat="1" ht="20.100000000000001" customHeight="1" x14ac:dyDescent="0.2">
      <c r="A56" s="32" t="s">
        <v>318</v>
      </c>
      <c r="B56" s="12" t="s">
        <v>247</v>
      </c>
      <c r="C56" s="22">
        <v>249</v>
      </c>
      <c r="D56" s="21">
        <v>17</v>
      </c>
      <c r="E56" s="20">
        <v>67.8</v>
      </c>
      <c r="F56" s="21">
        <v>4.8</v>
      </c>
      <c r="G56" s="20">
        <v>497</v>
      </c>
      <c r="H56" s="21">
        <v>36</v>
      </c>
      <c r="I56" s="37">
        <v>3.69</v>
      </c>
      <c r="J56" s="26">
        <v>5.4119999999999999</v>
      </c>
      <c r="K56" s="26">
        <v>9.1999999999999998E-2</v>
      </c>
      <c r="L56" s="26">
        <v>0.34060000000000001</v>
      </c>
      <c r="M56" s="26">
        <v>4.4000000000000003E-3</v>
      </c>
      <c r="N56" s="26">
        <v>0.71652000000000005</v>
      </c>
      <c r="O56" s="30">
        <v>0.11393</v>
      </c>
      <c r="P56" s="31">
        <v>9.7000000000000005E-4</v>
      </c>
      <c r="Q56" s="20">
        <v>1886</v>
      </c>
      <c r="R56" s="12">
        <v>14</v>
      </c>
      <c r="S56" s="20">
        <v>1890</v>
      </c>
      <c r="T56" s="12">
        <v>21</v>
      </c>
      <c r="U56" s="12">
        <v>1863</v>
      </c>
      <c r="V56" s="13">
        <v>15</v>
      </c>
      <c r="Y56" s="22">
        <f t="shared" si="0"/>
        <v>100.2120890774125</v>
      </c>
      <c r="Z56" s="21">
        <f t="shared" si="1"/>
        <v>101.44927536231884</v>
      </c>
    </row>
    <row r="57" spans="1:26" s="8" customFormat="1" ht="20.100000000000001" customHeight="1" x14ac:dyDescent="0.2">
      <c r="A57" s="32" t="s">
        <v>318</v>
      </c>
      <c r="B57" s="12" t="s">
        <v>249</v>
      </c>
      <c r="C57" s="22">
        <v>299</v>
      </c>
      <c r="D57" s="21">
        <v>45</v>
      </c>
      <c r="E57" s="20">
        <v>41.5</v>
      </c>
      <c r="F57" s="21">
        <v>7.5</v>
      </c>
      <c r="G57" s="20">
        <v>293</v>
      </c>
      <c r="H57" s="21">
        <v>65</v>
      </c>
      <c r="I57" s="37">
        <v>7.22</v>
      </c>
      <c r="J57" s="26">
        <v>5.58</v>
      </c>
      <c r="K57" s="26">
        <v>0.11</v>
      </c>
      <c r="L57" s="26">
        <v>0.34989999999999999</v>
      </c>
      <c r="M57" s="26">
        <v>9.7999999999999997E-3</v>
      </c>
      <c r="N57" s="26">
        <v>0.90671000000000002</v>
      </c>
      <c r="O57" s="30">
        <v>0.1153</v>
      </c>
      <c r="P57" s="31">
        <v>1.6000000000000001E-3</v>
      </c>
      <c r="Q57" s="20">
        <v>1913</v>
      </c>
      <c r="R57" s="12">
        <v>17</v>
      </c>
      <c r="S57" s="20">
        <v>1934</v>
      </c>
      <c r="T57" s="12">
        <v>47</v>
      </c>
      <c r="U57" s="12">
        <v>1884</v>
      </c>
      <c r="V57" s="13">
        <v>25</v>
      </c>
      <c r="Y57" s="22">
        <f t="shared" si="0"/>
        <v>101.09775222164139</v>
      </c>
      <c r="Z57" s="21">
        <f t="shared" si="1"/>
        <v>102.65392781316349</v>
      </c>
    </row>
    <row r="58" spans="1:26" s="8" customFormat="1" ht="20.100000000000001" customHeight="1" x14ac:dyDescent="0.2">
      <c r="A58" s="32" t="s">
        <v>318</v>
      </c>
      <c r="B58" s="12" t="s">
        <v>250</v>
      </c>
      <c r="C58" s="22">
        <v>650</v>
      </c>
      <c r="D58" s="21">
        <v>130</v>
      </c>
      <c r="E58" s="20">
        <v>142</v>
      </c>
      <c r="F58" s="21">
        <v>38</v>
      </c>
      <c r="G58" s="20">
        <v>1060</v>
      </c>
      <c r="H58" s="21">
        <v>300</v>
      </c>
      <c r="I58" s="37">
        <v>4.6399999999999997</v>
      </c>
      <c r="J58" s="26">
        <v>5.1100000000000003</v>
      </c>
      <c r="K58" s="26">
        <v>0.16</v>
      </c>
      <c r="L58" s="26">
        <v>0.32600000000000001</v>
      </c>
      <c r="M58" s="26">
        <v>1.0999999999999999E-2</v>
      </c>
      <c r="N58" s="26">
        <v>0.94482999999999995</v>
      </c>
      <c r="O58" s="30">
        <v>0.11310000000000001</v>
      </c>
      <c r="P58" s="31">
        <v>1.2999999999999999E-3</v>
      </c>
      <c r="Q58" s="20">
        <v>1838</v>
      </c>
      <c r="R58" s="12">
        <v>26</v>
      </c>
      <c r="S58" s="20">
        <v>1820</v>
      </c>
      <c r="T58" s="12">
        <v>55</v>
      </c>
      <c r="U58" s="12">
        <v>1850</v>
      </c>
      <c r="V58" s="13">
        <v>20</v>
      </c>
      <c r="Y58" s="22">
        <f t="shared" si="0"/>
        <v>99.020674646354735</v>
      </c>
      <c r="Z58" s="21">
        <f t="shared" si="1"/>
        <v>98.378378378378386</v>
      </c>
    </row>
    <row r="59" spans="1:26" s="8" customFormat="1" ht="20.100000000000001" customHeight="1" x14ac:dyDescent="0.2">
      <c r="A59" s="32" t="s">
        <v>318</v>
      </c>
      <c r="B59" s="12" t="s">
        <v>251</v>
      </c>
      <c r="C59" s="22">
        <v>89</v>
      </c>
      <c r="D59" s="21">
        <v>13</v>
      </c>
      <c r="E59" s="20">
        <v>7.4</v>
      </c>
      <c r="F59" s="21">
        <v>2</v>
      </c>
      <c r="G59" s="20">
        <v>51</v>
      </c>
      <c r="H59" s="21">
        <v>15</v>
      </c>
      <c r="I59" s="37">
        <v>12.9</v>
      </c>
      <c r="J59" s="26">
        <v>5.4</v>
      </c>
      <c r="K59" s="26">
        <v>0.13</v>
      </c>
      <c r="L59" s="26">
        <v>0.33810000000000001</v>
      </c>
      <c r="M59" s="26">
        <v>5.1000000000000004E-3</v>
      </c>
      <c r="N59" s="26">
        <v>0.68061000000000005</v>
      </c>
      <c r="O59" s="30">
        <v>0.1167</v>
      </c>
      <c r="P59" s="31">
        <v>2.5000000000000001E-3</v>
      </c>
      <c r="Q59" s="20">
        <v>1885</v>
      </c>
      <c r="R59" s="12">
        <v>21</v>
      </c>
      <c r="S59" s="20">
        <v>1877</v>
      </c>
      <c r="T59" s="12">
        <v>24</v>
      </c>
      <c r="U59" s="12">
        <v>1905</v>
      </c>
      <c r="V59" s="13">
        <v>38</v>
      </c>
      <c r="Y59" s="22">
        <f t="shared" si="0"/>
        <v>99.57559681697613</v>
      </c>
      <c r="Z59" s="21">
        <f t="shared" si="1"/>
        <v>98.530183727034114</v>
      </c>
    </row>
    <row r="60" spans="1:26" s="8" customFormat="1" ht="20.100000000000001" customHeight="1" x14ac:dyDescent="0.2">
      <c r="A60" s="32" t="s">
        <v>318</v>
      </c>
      <c r="B60" s="12" t="s">
        <v>252</v>
      </c>
      <c r="C60" s="22">
        <v>465</v>
      </c>
      <c r="D60" s="21">
        <v>50</v>
      </c>
      <c r="E60" s="20">
        <v>87</v>
      </c>
      <c r="F60" s="21">
        <v>9.9</v>
      </c>
      <c r="G60" s="20">
        <v>624</v>
      </c>
      <c r="H60" s="21">
        <v>76</v>
      </c>
      <c r="I60" s="37">
        <v>5.32</v>
      </c>
      <c r="J60" s="26">
        <v>5.54</v>
      </c>
      <c r="K60" s="26">
        <v>0.14000000000000001</v>
      </c>
      <c r="L60" s="26">
        <v>0.35020000000000001</v>
      </c>
      <c r="M60" s="26">
        <v>6.7000000000000002E-3</v>
      </c>
      <c r="N60" s="26">
        <v>0.86748999999999998</v>
      </c>
      <c r="O60" s="30">
        <v>0.1142</v>
      </c>
      <c r="P60" s="31">
        <v>1.4E-3</v>
      </c>
      <c r="Q60" s="20">
        <v>1906</v>
      </c>
      <c r="R60" s="12">
        <v>21</v>
      </c>
      <c r="S60" s="20">
        <v>1936</v>
      </c>
      <c r="T60" s="12">
        <v>32</v>
      </c>
      <c r="U60" s="12">
        <v>1867</v>
      </c>
      <c r="V60" s="13">
        <v>22</v>
      </c>
      <c r="Y60" s="22">
        <f t="shared" si="0"/>
        <v>101.57397691500525</v>
      </c>
      <c r="Z60" s="21">
        <f t="shared" si="1"/>
        <v>103.69576861274771</v>
      </c>
    </row>
    <row r="61" spans="1:26" s="8" customFormat="1" ht="20.100000000000001" customHeight="1" x14ac:dyDescent="0.2">
      <c r="A61" s="32" t="s">
        <v>318</v>
      </c>
      <c r="B61" s="12" t="s">
        <v>254</v>
      </c>
      <c r="C61" s="22">
        <v>1300</v>
      </c>
      <c r="D61" s="21">
        <v>330</v>
      </c>
      <c r="E61" s="20">
        <v>68.099999999999994</v>
      </c>
      <c r="F61" s="21">
        <v>3.2</v>
      </c>
      <c r="G61" s="20">
        <v>505</v>
      </c>
      <c r="H61" s="21">
        <v>82</v>
      </c>
      <c r="I61" s="37">
        <v>19.5</v>
      </c>
      <c r="J61" s="26">
        <v>5.44</v>
      </c>
      <c r="K61" s="26">
        <v>0.21</v>
      </c>
      <c r="L61" s="26">
        <v>0.34599999999999997</v>
      </c>
      <c r="M61" s="26">
        <v>1.2E-2</v>
      </c>
      <c r="N61" s="26">
        <v>0.96594000000000002</v>
      </c>
      <c r="O61" s="30">
        <v>0.1135</v>
      </c>
      <c r="P61" s="31">
        <v>1.2999999999999999E-3</v>
      </c>
      <c r="Q61" s="20">
        <v>1890</v>
      </c>
      <c r="R61" s="12">
        <v>34</v>
      </c>
      <c r="S61" s="20">
        <v>1915</v>
      </c>
      <c r="T61" s="12">
        <v>56</v>
      </c>
      <c r="U61" s="12">
        <v>1856</v>
      </c>
      <c r="V61" s="13">
        <v>21</v>
      </c>
      <c r="Y61" s="22">
        <f t="shared" si="0"/>
        <v>101.32275132275133</v>
      </c>
      <c r="Z61" s="21">
        <f t="shared" si="1"/>
        <v>103.17887931034481</v>
      </c>
    </row>
    <row r="62" spans="1:26" s="8" customFormat="1" ht="20.100000000000001" customHeight="1" x14ac:dyDescent="0.2">
      <c r="A62" s="32" t="s">
        <v>318</v>
      </c>
      <c r="B62" s="12" t="s">
        <v>255</v>
      </c>
      <c r="C62" s="22">
        <v>315</v>
      </c>
      <c r="D62" s="21">
        <v>90</v>
      </c>
      <c r="E62" s="20">
        <v>33.5</v>
      </c>
      <c r="F62" s="21">
        <v>4.8</v>
      </c>
      <c r="G62" s="20">
        <v>249</v>
      </c>
      <c r="H62" s="21">
        <v>31</v>
      </c>
      <c r="I62" s="37">
        <v>9.1</v>
      </c>
      <c r="J62" s="26">
        <v>5.45</v>
      </c>
      <c r="K62" s="26">
        <v>0.15</v>
      </c>
      <c r="L62" s="26">
        <v>0.33779999999999999</v>
      </c>
      <c r="M62" s="26">
        <v>9.2999999999999992E-3</v>
      </c>
      <c r="N62" s="26">
        <v>0.96603000000000006</v>
      </c>
      <c r="O62" s="30">
        <v>0.11642</v>
      </c>
      <c r="P62" s="31">
        <v>8.4999999999999995E-4</v>
      </c>
      <c r="Q62" s="20">
        <v>1892</v>
      </c>
      <c r="R62" s="12">
        <v>24</v>
      </c>
      <c r="S62" s="20">
        <v>1876</v>
      </c>
      <c r="T62" s="12">
        <v>45</v>
      </c>
      <c r="U62" s="12">
        <v>1902</v>
      </c>
      <c r="V62" s="13">
        <v>13</v>
      </c>
      <c r="Y62" s="22">
        <f t="shared" si="0"/>
        <v>99.154334038054969</v>
      </c>
      <c r="Z62" s="21">
        <f t="shared" si="1"/>
        <v>98.633017875920075</v>
      </c>
    </row>
    <row r="63" spans="1:26" s="8" customFormat="1" ht="20.100000000000001" customHeight="1" x14ac:dyDescent="0.2">
      <c r="A63" s="32" t="s">
        <v>318</v>
      </c>
      <c r="B63" s="12" t="s">
        <v>257</v>
      </c>
      <c r="C63" s="22">
        <v>129</v>
      </c>
      <c r="D63" s="21">
        <v>69</v>
      </c>
      <c r="E63" s="20">
        <v>11.4</v>
      </c>
      <c r="F63" s="21">
        <v>5.8</v>
      </c>
      <c r="G63" s="20">
        <v>120</v>
      </c>
      <c r="H63" s="21">
        <v>100</v>
      </c>
      <c r="I63" s="37">
        <v>11.05</v>
      </c>
      <c r="J63" s="26">
        <v>5.22</v>
      </c>
      <c r="K63" s="26">
        <v>0.34</v>
      </c>
      <c r="L63" s="26">
        <v>0.32800000000000001</v>
      </c>
      <c r="M63" s="26">
        <v>1.4999999999999999E-2</v>
      </c>
      <c r="N63" s="26">
        <v>0.54788000000000003</v>
      </c>
      <c r="O63" s="30">
        <v>0.1147</v>
      </c>
      <c r="P63" s="31">
        <v>5.4000000000000003E-3</v>
      </c>
      <c r="Q63" s="20">
        <v>1855</v>
      </c>
      <c r="R63" s="12">
        <v>56</v>
      </c>
      <c r="S63" s="20">
        <v>1829</v>
      </c>
      <c r="T63" s="12">
        <v>72</v>
      </c>
      <c r="U63" s="12">
        <v>1873</v>
      </c>
      <c r="V63" s="13">
        <v>88</v>
      </c>
      <c r="Y63" s="22">
        <f t="shared" si="0"/>
        <v>98.598382749326134</v>
      </c>
      <c r="Z63" s="21">
        <f t="shared" si="1"/>
        <v>97.650827549386008</v>
      </c>
    </row>
    <row r="64" spans="1:26" s="8" customFormat="1" ht="20.100000000000001" customHeight="1" x14ac:dyDescent="0.2">
      <c r="A64" s="32" t="s">
        <v>318</v>
      </c>
      <c r="B64" s="12" t="s">
        <v>258</v>
      </c>
      <c r="C64" s="22">
        <v>304</v>
      </c>
      <c r="D64" s="21">
        <v>11</v>
      </c>
      <c r="E64" s="20">
        <v>201.9</v>
      </c>
      <c r="F64" s="21">
        <v>9.6</v>
      </c>
      <c r="G64" s="20">
        <v>1478</v>
      </c>
      <c r="H64" s="21">
        <v>89</v>
      </c>
      <c r="I64" s="37">
        <v>1.4990000000000001</v>
      </c>
      <c r="J64" s="26">
        <v>5.73</v>
      </c>
      <c r="K64" s="26">
        <v>6.0999999999999999E-2</v>
      </c>
      <c r="L64" s="26">
        <v>0.36149999999999999</v>
      </c>
      <c r="M64" s="26">
        <v>4.0000000000000001E-3</v>
      </c>
      <c r="N64" s="26">
        <v>0.97333000000000003</v>
      </c>
      <c r="O64" s="30">
        <v>0.1144</v>
      </c>
      <c r="P64" s="31">
        <v>1.1000000000000001E-3</v>
      </c>
      <c r="Q64" s="20">
        <v>1935.8</v>
      </c>
      <c r="R64" s="12">
        <v>9.1999999999999993</v>
      </c>
      <c r="S64" s="20">
        <v>1989</v>
      </c>
      <c r="T64" s="12">
        <v>19</v>
      </c>
      <c r="U64" s="12">
        <v>1871</v>
      </c>
      <c r="V64" s="13">
        <v>18</v>
      </c>
      <c r="Y64" s="22">
        <f t="shared" si="0"/>
        <v>102.74821779109413</v>
      </c>
      <c r="Z64" s="21">
        <f t="shared" si="1"/>
        <v>106.3067878140032</v>
      </c>
    </row>
    <row r="65" spans="1:26" s="8" customFormat="1" ht="20.100000000000001" customHeight="1" x14ac:dyDescent="0.2">
      <c r="A65" s="32" t="s">
        <v>318</v>
      </c>
      <c r="B65" s="12" t="s">
        <v>259</v>
      </c>
      <c r="C65" s="22">
        <v>90.3</v>
      </c>
      <c r="D65" s="21">
        <v>6.6</v>
      </c>
      <c r="E65" s="20">
        <v>31.5</v>
      </c>
      <c r="F65" s="21">
        <v>1.7</v>
      </c>
      <c r="G65" s="20">
        <v>353</v>
      </c>
      <c r="H65" s="21">
        <v>21</v>
      </c>
      <c r="I65" s="37">
        <v>2.843</v>
      </c>
      <c r="J65" s="26">
        <v>14.47</v>
      </c>
      <c r="K65" s="26">
        <v>0.12</v>
      </c>
      <c r="L65" s="26">
        <v>0.55420000000000003</v>
      </c>
      <c r="M65" s="26">
        <v>6.4999999999999997E-3</v>
      </c>
      <c r="N65" s="26">
        <v>0.84196000000000004</v>
      </c>
      <c r="O65" s="30">
        <v>0.18839</v>
      </c>
      <c r="P65" s="31">
        <v>7.2000000000000005E-4</v>
      </c>
      <c r="Q65" s="20">
        <v>2780.8</v>
      </c>
      <c r="R65" s="12">
        <v>7.8</v>
      </c>
      <c r="S65" s="20">
        <v>2842</v>
      </c>
      <c r="T65" s="12">
        <v>27</v>
      </c>
      <c r="U65" s="12">
        <v>2728.1</v>
      </c>
      <c r="V65" s="13">
        <v>6.3</v>
      </c>
      <c r="Y65" s="22">
        <f t="shared" si="0"/>
        <v>102.20080552359032</v>
      </c>
      <c r="Z65" s="21">
        <f t="shared" si="1"/>
        <v>104.17506689637477</v>
      </c>
    </row>
    <row r="66" spans="1:26" s="8" customFormat="1" ht="20.100000000000001" customHeight="1" x14ac:dyDescent="0.2">
      <c r="A66" s="32" t="s">
        <v>318</v>
      </c>
      <c r="B66" s="12" t="s">
        <v>260</v>
      </c>
      <c r="C66" s="22">
        <v>316</v>
      </c>
      <c r="D66" s="21">
        <v>33</v>
      </c>
      <c r="E66" s="20">
        <v>30.7</v>
      </c>
      <c r="F66" s="21">
        <v>7.6</v>
      </c>
      <c r="G66" s="20">
        <v>275</v>
      </c>
      <c r="H66" s="21">
        <v>63</v>
      </c>
      <c r="I66" s="37">
        <v>11.4</v>
      </c>
      <c r="J66" s="26">
        <v>6.08</v>
      </c>
      <c r="K66" s="26">
        <v>0.19</v>
      </c>
      <c r="L66" s="26">
        <v>0.38400000000000001</v>
      </c>
      <c r="M66" s="26">
        <v>1.2999999999999999E-2</v>
      </c>
      <c r="N66" s="26">
        <v>0.97489999999999999</v>
      </c>
      <c r="O66" s="30">
        <v>0.11432</v>
      </c>
      <c r="P66" s="31">
        <v>8.3000000000000001E-4</v>
      </c>
      <c r="Q66" s="20">
        <v>1986</v>
      </c>
      <c r="R66" s="12">
        <v>28</v>
      </c>
      <c r="S66" s="20">
        <v>2092</v>
      </c>
      <c r="T66" s="12">
        <v>60</v>
      </c>
      <c r="U66" s="12">
        <v>1869</v>
      </c>
      <c r="V66" s="13">
        <v>13</v>
      </c>
      <c r="Y66" s="22">
        <f t="shared" si="0"/>
        <v>105.337361530715</v>
      </c>
      <c r="Z66" s="21">
        <f t="shared" si="1"/>
        <v>111.93151417870519</v>
      </c>
    </row>
    <row r="67" spans="1:26" s="8" customFormat="1" ht="20.100000000000001" customHeight="1" x14ac:dyDescent="0.2">
      <c r="A67" s="32" t="s">
        <v>318</v>
      </c>
      <c r="B67" s="12" t="s">
        <v>261</v>
      </c>
      <c r="C67" s="22">
        <v>339</v>
      </c>
      <c r="D67" s="21">
        <v>25</v>
      </c>
      <c r="E67" s="20">
        <v>33.1</v>
      </c>
      <c r="F67" s="21">
        <v>1.5</v>
      </c>
      <c r="G67" s="20">
        <v>230</v>
      </c>
      <c r="H67" s="21">
        <v>11</v>
      </c>
      <c r="I67" s="37">
        <v>10.16</v>
      </c>
      <c r="J67" s="26">
        <v>5.5</v>
      </c>
      <c r="K67" s="26">
        <v>0.11</v>
      </c>
      <c r="L67" s="26">
        <v>0.35599999999999998</v>
      </c>
      <c r="M67" s="26">
        <v>9.2999999999999992E-3</v>
      </c>
      <c r="N67" s="26">
        <v>0.90873999999999999</v>
      </c>
      <c r="O67" s="30">
        <v>0.1116</v>
      </c>
      <c r="P67" s="31">
        <v>1.2999999999999999E-3</v>
      </c>
      <c r="Q67" s="20">
        <v>1900</v>
      </c>
      <c r="R67" s="12">
        <v>18</v>
      </c>
      <c r="S67" s="20">
        <v>1963</v>
      </c>
      <c r="T67" s="12">
        <v>44</v>
      </c>
      <c r="U67" s="12">
        <v>1826</v>
      </c>
      <c r="V67" s="13">
        <v>21</v>
      </c>
      <c r="Y67" s="22">
        <f t="shared" si="0"/>
        <v>103.31578947368421</v>
      </c>
      <c r="Z67" s="21">
        <f t="shared" si="1"/>
        <v>107.50273822562978</v>
      </c>
    </row>
    <row r="68" spans="1:26" s="8" customFormat="1" ht="20.100000000000001" customHeight="1" x14ac:dyDescent="0.2">
      <c r="A68" s="32" t="s">
        <v>318</v>
      </c>
      <c r="B68" s="12" t="s">
        <v>262</v>
      </c>
      <c r="C68" s="22">
        <v>147</v>
      </c>
      <c r="D68" s="21">
        <v>19</v>
      </c>
      <c r="E68" s="20">
        <v>58.7</v>
      </c>
      <c r="F68" s="21">
        <v>6.2</v>
      </c>
      <c r="G68" s="20">
        <v>429</v>
      </c>
      <c r="H68" s="21">
        <v>45</v>
      </c>
      <c r="I68" s="37">
        <v>2.4769999999999999</v>
      </c>
      <c r="J68" s="26">
        <v>5.5259999999999998</v>
      </c>
      <c r="K68" s="26">
        <v>9.6000000000000002E-2</v>
      </c>
      <c r="L68" s="26">
        <v>0.35659999999999997</v>
      </c>
      <c r="M68" s="26">
        <v>5.7000000000000002E-3</v>
      </c>
      <c r="N68" s="26">
        <v>0.96618000000000004</v>
      </c>
      <c r="O68" s="30">
        <v>0.11187999999999999</v>
      </c>
      <c r="P68" s="31">
        <v>9.1E-4</v>
      </c>
      <c r="Q68" s="20">
        <v>1904</v>
      </c>
      <c r="R68" s="12">
        <v>15</v>
      </c>
      <c r="S68" s="20">
        <v>1966</v>
      </c>
      <c r="T68" s="12">
        <v>27</v>
      </c>
      <c r="U68" s="12">
        <v>1830</v>
      </c>
      <c r="V68" s="13">
        <v>15</v>
      </c>
      <c r="Y68" s="22">
        <f t="shared" si="0"/>
        <v>103.25630252100841</v>
      </c>
      <c r="Z68" s="21">
        <f t="shared" si="1"/>
        <v>107.43169398907104</v>
      </c>
    </row>
    <row r="69" spans="1:26" s="8" customFormat="1" ht="20.100000000000001" customHeight="1" x14ac:dyDescent="0.2">
      <c r="A69" s="32" t="s">
        <v>318</v>
      </c>
      <c r="B69" s="12" t="s">
        <v>264</v>
      </c>
      <c r="C69" s="22">
        <v>235.9</v>
      </c>
      <c r="D69" s="21">
        <v>8.9</v>
      </c>
      <c r="E69" s="20">
        <v>29.9</v>
      </c>
      <c r="F69" s="21">
        <v>3.9</v>
      </c>
      <c r="G69" s="20">
        <v>226</v>
      </c>
      <c r="H69" s="21">
        <v>34</v>
      </c>
      <c r="I69" s="37">
        <v>7.89</v>
      </c>
      <c r="J69" s="26">
        <v>5.6079999999999997</v>
      </c>
      <c r="K69" s="26">
        <v>8.1000000000000003E-2</v>
      </c>
      <c r="L69" s="26">
        <v>0.35439999999999999</v>
      </c>
      <c r="M69" s="26">
        <v>1.9E-3</v>
      </c>
      <c r="N69" s="26">
        <v>0.53835999999999995</v>
      </c>
      <c r="O69" s="30">
        <v>0.1142</v>
      </c>
      <c r="P69" s="31">
        <v>1.2999999999999999E-3</v>
      </c>
      <c r="Q69" s="20">
        <v>1917</v>
      </c>
      <c r="R69" s="12">
        <v>12</v>
      </c>
      <c r="S69" s="20">
        <v>1955.7</v>
      </c>
      <c r="T69" s="12">
        <v>9.3000000000000007</v>
      </c>
      <c r="U69" s="12">
        <v>1868</v>
      </c>
      <c r="V69" s="13">
        <v>21</v>
      </c>
      <c r="Y69" s="22">
        <f t="shared" si="0"/>
        <v>102.01877934272301</v>
      </c>
      <c r="Z69" s="21">
        <f t="shared" si="1"/>
        <v>104.69486081370449</v>
      </c>
    </row>
    <row r="70" spans="1:26" s="8" customFormat="1" ht="20.100000000000001" customHeight="1" x14ac:dyDescent="0.2">
      <c r="A70" s="32" t="s">
        <v>318</v>
      </c>
      <c r="B70" s="12" t="s">
        <v>265</v>
      </c>
      <c r="C70" s="22">
        <v>742</v>
      </c>
      <c r="D70" s="21">
        <v>83</v>
      </c>
      <c r="E70" s="20">
        <v>134</v>
      </c>
      <c r="F70" s="21">
        <v>26</v>
      </c>
      <c r="G70" s="20">
        <v>1005</v>
      </c>
      <c r="H70" s="21">
        <v>83</v>
      </c>
      <c r="I70" s="37">
        <v>5.58</v>
      </c>
      <c r="J70" s="26">
        <v>5.98</v>
      </c>
      <c r="K70" s="26">
        <v>0.16</v>
      </c>
      <c r="L70" s="26">
        <v>0.37519999999999998</v>
      </c>
      <c r="M70" s="26">
        <v>8.8000000000000005E-3</v>
      </c>
      <c r="N70" s="26">
        <v>0.94616</v>
      </c>
      <c r="O70" s="30">
        <v>0.11512</v>
      </c>
      <c r="P70" s="31">
        <v>9.5E-4</v>
      </c>
      <c r="Q70" s="20">
        <v>1972</v>
      </c>
      <c r="R70" s="12">
        <v>23</v>
      </c>
      <c r="S70" s="20">
        <v>2053</v>
      </c>
      <c r="T70" s="12">
        <v>41</v>
      </c>
      <c r="U70" s="12">
        <v>1881</v>
      </c>
      <c r="V70" s="13">
        <v>15</v>
      </c>
      <c r="Y70" s="22">
        <f t="shared" si="0"/>
        <v>104.10750507099391</v>
      </c>
      <c r="Z70" s="21">
        <f t="shared" si="1"/>
        <v>109.14407230196703</v>
      </c>
    </row>
    <row r="71" spans="1:26" s="8" customFormat="1" ht="20.100000000000001" customHeight="1" x14ac:dyDescent="0.2">
      <c r="A71" s="32" t="s">
        <v>318</v>
      </c>
      <c r="B71" s="12" t="s">
        <v>267</v>
      </c>
      <c r="C71" s="22">
        <v>244</v>
      </c>
      <c r="D71" s="21">
        <v>36</v>
      </c>
      <c r="E71" s="20">
        <v>80</v>
      </c>
      <c r="F71" s="21">
        <v>15</v>
      </c>
      <c r="G71" s="20">
        <v>566</v>
      </c>
      <c r="H71" s="21">
        <v>85</v>
      </c>
      <c r="I71" s="37">
        <v>3.06</v>
      </c>
      <c r="J71" s="26">
        <v>5.39</v>
      </c>
      <c r="K71" s="26">
        <v>0.26</v>
      </c>
      <c r="L71" s="26">
        <v>0.34599999999999997</v>
      </c>
      <c r="M71" s="26">
        <v>1.6E-2</v>
      </c>
      <c r="N71" s="26">
        <v>0.98368</v>
      </c>
      <c r="O71" s="30">
        <v>0.11305999999999999</v>
      </c>
      <c r="P71" s="31">
        <v>9.3000000000000005E-4</v>
      </c>
      <c r="Q71" s="20">
        <v>1883</v>
      </c>
      <c r="R71" s="12">
        <v>43</v>
      </c>
      <c r="S71" s="20">
        <v>1913</v>
      </c>
      <c r="T71" s="12">
        <v>79</v>
      </c>
      <c r="U71" s="12">
        <v>1849</v>
      </c>
      <c r="V71" s="13">
        <v>15</v>
      </c>
      <c r="Y71" s="22">
        <f>100-(1-(S71/Q71))*100</f>
        <v>101.59320233669675</v>
      </c>
      <c r="Z71" s="21">
        <f>100-(1-(S71/U71))*100</f>
        <v>103.4613304488913</v>
      </c>
    </row>
    <row r="72" spans="1:26" s="8" customFormat="1" ht="20.100000000000001" customHeight="1" x14ac:dyDescent="0.2">
      <c r="A72" s="32" t="s">
        <v>318</v>
      </c>
      <c r="B72" s="12" t="s">
        <v>271</v>
      </c>
      <c r="C72" s="22">
        <v>215.9</v>
      </c>
      <c r="D72" s="21">
        <v>6.3</v>
      </c>
      <c r="E72" s="20">
        <v>29.1</v>
      </c>
      <c r="F72" s="21">
        <v>4.2</v>
      </c>
      <c r="G72" s="20">
        <v>211</v>
      </c>
      <c r="H72" s="21">
        <v>25</v>
      </c>
      <c r="I72" s="37">
        <v>7.43</v>
      </c>
      <c r="J72" s="26">
        <v>5.5979999999999999</v>
      </c>
      <c r="K72" s="26">
        <v>8.2000000000000003E-2</v>
      </c>
      <c r="L72" s="26">
        <v>0.35220000000000001</v>
      </c>
      <c r="M72" s="26">
        <v>4.4999999999999997E-3</v>
      </c>
      <c r="N72" s="26">
        <v>0.89509000000000005</v>
      </c>
      <c r="O72" s="30">
        <v>0.1152</v>
      </c>
      <c r="P72" s="31">
        <v>1.1000000000000001E-3</v>
      </c>
      <c r="Q72" s="20">
        <v>1916</v>
      </c>
      <c r="R72" s="12">
        <v>13</v>
      </c>
      <c r="S72" s="20">
        <v>1945</v>
      </c>
      <c r="T72" s="12">
        <v>21</v>
      </c>
      <c r="U72" s="12">
        <v>1883</v>
      </c>
      <c r="V72" s="13">
        <v>17</v>
      </c>
      <c r="Y72" s="22">
        <f>100-(1-(S72/Q72))*100</f>
        <v>101.51356993736952</v>
      </c>
      <c r="Z72" s="21">
        <f>100-(1-(S72/U72))*100</f>
        <v>103.29261816250663</v>
      </c>
    </row>
    <row r="73" spans="1:26" s="8" customFormat="1" ht="20.100000000000001" customHeight="1" x14ac:dyDescent="0.2">
      <c r="A73" s="32" t="s">
        <v>318</v>
      </c>
      <c r="B73" s="12" t="s">
        <v>273</v>
      </c>
      <c r="C73" s="22">
        <v>323</v>
      </c>
      <c r="D73" s="21">
        <v>39</v>
      </c>
      <c r="E73" s="20">
        <v>35.9</v>
      </c>
      <c r="F73" s="21">
        <v>4.5</v>
      </c>
      <c r="G73" s="20">
        <v>302</v>
      </c>
      <c r="H73" s="21">
        <v>39</v>
      </c>
      <c r="I73" s="37">
        <v>8.9700000000000006</v>
      </c>
      <c r="J73" s="26">
        <v>5.91</v>
      </c>
      <c r="K73" s="26">
        <v>0.31</v>
      </c>
      <c r="L73" s="26">
        <v>0.35099999999999998</v>
      </c>
      <c r="M73" s="26">
        <v>1.7000000000000001E-2</v>
      </c>
      <c r="N73" s="26">
        <v>0.97075999999999996</v>
      </c>
      <c r="O73" s="30">
        <v>0.1222</v>
      </c>
      <c r="P73" s="31">
        <v>1.5E-3</v>
      </c>
      <c r="Q73" s="20">
        <v>1963</v>
      </c>
      <c r="R73" s="12">
        <v>46</v>
      </c>
      <c r="S73" s="20">
        <v>1941</v>
      </c>
      <c r="T73" s="12">
        <v>81</v>
      </c>
      <c r="U73" s="12">
        <v>1988</v>
      </c>
      <c r="V73" s="13">
        <v>22</v>
      </c>
      <c r="Y73" s="22">
        <f>100-(1-(S73/Q73))*100</f>
        <v>98.87926642893531</v>
      </c>
      <c r="Z73" s="21">
        <f>100-(1-(S73/U73))*100</f>
        <v>97.635814889336018</v>
      </c>
    </row>
    <row r="74" spans="1:26" s="8" customFormat="1" ht="20.100000000000001" customHeight="1" x14ac:dyDescent="0.2">
      <c r="A74" s="32" t="s">
        <v>318</v>
      </c>
      <c r="B74" s="12" t="s">
        <v>274</v>
      </c>
      <c r="C74" s="22">
        <v>290</v>
      </c>
      <c r="D74" s="21">
        <v>39</v>
      </c>
      <c r="E74" s="20">
        <v>89</v>
      </c>
      <c r="F74" s="21">
        <v>15</v>
      </c>
      <c r="G74" s="20">
        <v>650</v>
      </c>
      <c r="H74" s="21">
        <v>100</v>
      </c>
      <c r="I74" s="37">
        <v>3.31</v>
      </c>
      <c r="J74" s="26">
        <v>5.51</v>
      </c>
      <c r="K74" s="26">
        <v>0.16</v>
      </c>
      <c r="L74" s="26">
        <v>0.35630000000000001</v>
      </c>
      <c r="M74" s="26">
        <v>9.4999999999999998E-3</v>
      </c>
      <c r="N74" s="26">
        <v>0.95755000000000001</v>
      </c>
      <c r="O74" s="30">
        <v>0.11262999999999999</v>
      </c>
      <c r="P74" s="31">
        <v>9.1E-4</v>
      </c>
      <c r="Q74" s="20">
        <v>1902</v>
      </c>
      <c r="R74" s="12">
        <v>24</v>
      </c>
      <c r="S74" s="20">
        <v>1964</v>
      </c>
      <c r="T74" s="12">
        <v>45</v>
      </c>
      <c r="U74" s="12">
        <v>1842</v>
      </c>
      <c r="V74" s="13">
        <v>15</v>
      </c>
      <c r="Y74" s="22">
        <f>100-(1-(S74/Q74))*100</f>
        <v>103.25972660357519</v>
      </c>
      <c r="Z74" s="21">
        <f>100-(1-(S74/U74))*100</f>
        <v>106.62323561346363</v>
      </c>
    </row>
    <row r="75" spans="1:26" s="8" customFormat="1" ht="20.100000000000001" customHeight="1" x14ac:dyDescent="0.2">
      <c r="A75" s="32" t="s">
        <v>318</v>
      </c>
      <c r="B75" s="12" t="s">
        <v>279</v>
      </c>
      <c r="C75" s="22">
        <v>204</v>
      </c>
      <c r="D75" s="21">
        <v>70</v>
      </c>
      <c r="E75" s="20">
        <v>18.7</v>
      </c>
      <c r="F75" s="21">
        <v>6.9</v>
      </c>
      <c r="G75" s="20">
        <v>129</v>
      </c>
      <c r="H75" s="21">
        <v>44</v>
      </c>
      <c r="I75" s="37">
        <v>10.98</v>
      </c>
      <c r="J75" s="26">
        <v>5.3</v>
      </c>
      <c r="K75" s="26">
        <v>0.14000000000000001</v>
      </c>
      <c r="L75" s="26">
        <v>0.33100000000000002</v>
      </c>
      <c r="M75" s="26">
        <v>1.2E-2</v>
      </c>
      <c r="N75" s="26">
        <v>0.99092000000000002</v>
      </c>
      <c r="O75" s="30">
        <v>0.1166</v>
      </c>
      <c r="P75" s="31">
        <v>2.2000000000000001E-3</v>
      </c>
      <c r="Q75" s="20">
        <v>1869</v>
      </c>
      <c r="R75" s="12">
        <v>23</v>
      </c>
      <c r="S75" s="20">
        <v>1843</v>
      </c>
      <c r="T75" s="12">
        <v>58</v>
      </c>
      <c r="U75" s="12">
        <v>1904</v>
      </c>
      <c r="V75" s="13">
        <v>34</v>
      </c>
      <c r="Y75" s="22">
        <f>100-(1-(S75/Q75))*100</f>
        <v>98.608881754949181</v>
      </c>
      <c r="Z75" s="21">
        <f>100-(1-(S75/U75))*100</f>
        <v>96.796218487394952</v>
      </c>
    </row>
    <row r="76" spans="1:26" s="8" customFormat="1" ht="20.100000000000001" customHeight="1" x14ac:dyDescent="0.2">
      <c r="A76" s="32"/>
      <c r="B76" s="12"/>
      <c r="C76" s="22"/>
      <c r="D76" s="21"/>
      <c r="E76" s="20"/>
      <c r="F76" s="21"/>
      <c r="G76" s="20"/>
      <c r="H76" s="21"/>
      <c r="I76" s="37"/>
      <c r="J76" s="26"/>
      <c r="K76" s="26"/>
      <c r="L76" s="26"/>
      <c r="M76" s="26"/>
      <c r="N76" s="26"/>
      <c r="O76" s="30"/>
      <c r="P76" s="31"/>
      <c r="Q76" s="20"/>
      <c r="R76" s="12"/>
      <c r="S76" s="20"/>
      <c r="T76" s="12"/>
      <c r="U76" s="12"/>
      <c r="V76" s="13"/>
      <c r="Y76" s="22"/>
      <c r="Z76" s="21"/>
    </row>
    <row r="77" spans="1:26" s="8" customFormat="1" ht="20.100000000000001" customHeight="1" x14ac:dyDescent="0.2">
      <c r="A77" s="33" t="s">
        <v>37</v>
      </c>
      <c r="B77" s="12"/>
      <c r="C77" s="22"/>
      <c r="D77" s="21"/>
      <c r="E77" s="20"/>
      <c r="F77" s="21"/>
      <c r="G77" s="20"/>
      <c r="H77" s="21"/>
      <c r="I77" s="37"/>
      <c r="J77" s="26"/>
      <c r="K77" s="26"/>
      <c r="L77" s="26"/>
      <c r="M77" s="26"/>
      <c r="N77" s="26"/>
      <c r="O77" s="30"/>
      <c r="P77" s="31"/>
      <c r="Q77" s="20"/>
      <c r="R77" s="12"/>
      <c r="S77" s="20"/>
      <c r="T77" s="12"/>
      <c r="U77" s="12"/>
      <c r="V77" s="13"/>
      <c r="Y77" s="22"/>
      <c r="Z77" s="21"/>
    </row>
    <row r="78" spans="1:26" s="8" customFormat="1" ht="20.100000000000001" customHeight="1" x14ac:dyDescent="0.2">
      <c r="A78" s="32" t="s">
        <v>318</v>
      </c>
      <c r="B78" s="12" t="s">
        <v>182</v>
      </c>
      <c r="C78" s="22">
        <v>434</v>
      </c>
      <c r="D78" s="21">
        <v>25</v>
      </c>
      <c r="E78" s="20">
        <v>67.900000000000006</v>
      </c>
      <c r="F78" s="21">
        <v>3.9</v>
      </c>
      <c r="G78" s="20">
        <v>678</v>
      </c>
      <c r="H78" s="21">
        <v>50</v>
      </c>
      <c r="I78" s="37">
        <v>6.3250000000000002</v>
      </c>
      <c r="J78" s="26">
        <v>5.1189999999999998</v>
      </c>
      <c r="K78" s="26">
        <v>8.5000000000000006E-2</v>
      </c>
      <c r="L78" s="26">
        <v>0.32990000000000003</v>
      </c>
      <c r="M78" s="26">
        <v>1.4E-3</v>
      </c>
      <c r="N78" s="26">
        <v>0.17069999999999999</v>
      </c>
      <c r="O78" s="30">
        <v>0.1129</v>
      </c>
      <c r="P78" s="31">
        <v>1.9E-3</v>
      </c>
      <c r="Q78" s="20">
        <v>1839</v>
      </c>
      <c r="R78" s="12">
        <v>14</v>
      </c>
      <c r="S78" s="20">
        <v>1837.7</v>
      </c>
      <c r="T78" s="12">
        <v>6.8</v>
      </c>
      <c r="U78" s="12">
        <v>1847</v>
      </c>
      <c r="V78" s="13">
        <v>30</v>
      </c>
      <c r="Y78" s="22">
        <f t="shared" ref="Y78:Y87" si="2">100-(1-(S78/Q78))*100</f>
        <v>99.929309407286567</v>
      </c>
      <c r="Z78" s="21">
        <f t="shared" ref="Z78:Z87" si="3">100-(1-(S78/U78))*100</f>
        <v>99.496480779642667</v>
      </c>
    </row>
    <row r="79" spans="1:26" s="8" customFormat="1" ht="20.100000000000001" customHeight="1" x14ac:dyDescent="0.2">
      <c r="A79" s="32" t="s">
        <v>318</v>
      </c>
      <c r="B79" s="12" t="s">
        <v>179</v>
      </c>
      <c r="C79" s="22">
        <v>1770</v>
      </c>
      <c r="D79" s="21">
        <v>160</v>
      </c>
      <c r="E79" s="20">
        <v>242</v>
      </c>
      <c r="F79" s="21">
        <v>48</v>
      </c>
      <c r="G79" s="20">
        <v>2350</v>
      </c>
      <c r="H79" s="21">
        <v>330</v>
      </c>
      <c r="I79" s="37">
        <v>7.6</v>
      </c>
      <c r="J79" s="26">
        <v>5.1100000000000003</v>
      </c>
      <c r="K79" s="26">
        <v>0.16</v>
      </c>
      <c r="L79" s="26">
        <v>0.33239999999999997</v>
      </c>
      <c r="M79" s="26">
        <v>8.5000000000000006E-3</v>
      </c>
      <c r="N79" s="26">
        <v>0.81621999999999995</v>
      </c>
      <c r="O79" s="30">
        <v>0.11119999999999999</v>
      </c>
      <c r="P79" s="31">
        <v>2E-3</v>
      </c>
      <c r="Q79" s="20">
        <v>1837</v>
      </c>
      <c r="R79" s="12">
        <v>27</v>
      </c>
      <c r="S79" s="20">
        <v>1850</v>
      </c>
      <c r="T79" s="12">
        <v>41</v>
      </c>
      <c r="U79" s="12">
        <v>1819</v>
      </c>
      <c r="V79" s="13">
        <v>33</v>
      </c>
      <c r="Y79" s="22">
        <f t="shared" si="2"/>
        <v>100.70767555797495</v>
      </c>
      <c r="Z79" s="21">
        <f t="shared" si="3"/>
        <v>101.70423309510721</v>
      </c>
    </row>
    <row r="80" spans="1:26" s="8" customFormat="1" ht="20.100000000000001" customHeight="1" x14ac:dyDescent="0.2">
      <c r="A80" s="32" t="s">
        <v>318</v>
      </c>
      <c r="B80" s="12" t="s">
        <v>199</v>
      </c>
      <c r="C80" s="22">
        <v>580</v>
      </c>
      <c r="D80" s="21">
        <v>260</v>
      </c>
      <c r="E80" s="20">
        <v>107</v>
      </c>
      <c r="F80" s="21">
        <v>48</v>
      </c>
      <c r="G80" s="20">
        <v>1080</v>
      </c>
      <c r="H80" s="21">
        <v>810</v>
      </c>
      <c r="I80" s="37">
        <v>5.42</v>
      </c>
      <c r="J80" s="26">
        <v>5.41</v>
      </c>
      <c r="K80" s="26">
        <v>0.33</v>
      </c>
      <c r="L80" s="26">
        <v>0.33800000000000002</v>
      </c>
      <c r="M80" s="26">
        <v>1.4E-2</v>
      </c>
      <c r="N80" s="26">
        <v>0.89666999999999997</v>
      </c>
      <c r="O80" s="30">
        <v>0.11609999999999999</v>
      </c>
      <c r="P80" s="31">
        <v>3.5000000000000001E-3</v>
      </c>
      <c r="Q80" s="20">
        <v>1885</v>
      </c>
      <c r="R80" s="12">
        <v>53</v>
      </c>
      <c r="S80" s="20">
        <v>1879</v>
      </c>
      <c r="T80" s="12">
        <v>67</v>
      </c>
      <c r="U80" s="12">
        <v>1896</v>
      </c>
      <c r="V80" s="13">
        <v>53</v>
      </c>
      <c r="Y80" s="22">
        <f t="shared" si="2"/>
        <v>99.681697612732094</v>
      </c>
      <c r="Z80" s="21">
        <f t="shared" si="3"/>
        <v>99.103375527426167</v>
      </c>
    </row>
    <row r="81" spans="1:26" s="8" customFormat="1" ht="20.100000000000001" customHeight="1" x14ac:dyDescent="0.2">
      <c r="A81" s="32" t="s">
        <v>318</v>
      </c>
      <c r="B81" s="12" t="s">
        <v>209</v>
      </c>
      <c r="C81" s="22">
        <v>2380</v>
      </c>
      <c r="D81" s="21">
        <v>180</v>
      </c>
      <c r="E81" s="20">
        <v>403</v>
      </c>
      <c r="F81" s="21">
        <v>35</v>
      </c>
      <c r="G81" s="20">
        <v>3380</v>
      </c>
      <c r="H81" s="21">
        <v>450</v>
      </c>
      <c r="I81" s="37">
        <v>6.06</v>
      </c>
      <c r="J81" s="26">
        <v>3.7320000000000002</v>
      </c>
      <c r="K81" s="26">
        <v>6.3E-2</v>
      </c>
      <c r="L81" s="26">
        <v>0.25209999999999999</v>
      </c>
      <c r="M81" s="26">
        <v>3.8E-3</v>
      </c>
      <c r="N81" s="26">
        <v>0.84008000000000005</v>
      </c>
      <c r="O81" s="30">
        <v>0.1079</v>
      </c>
      <c r="P81" s="31">
        <v>1E-3</v>
      </c>
      <c r="Q81" s="20">
        <v>1578</v>
      </c>
      <c r="R81" s="12">
        <v>14</v>
      </c>
      <c r="S81" s="20">
        <v>1449</v>
      </c>
      <c r="T81" s="12">
        <v>19</v>
      </c>
      <c r="U81" s="12">
        <v>1764</v>
      </c>
      <c r="V81" s="13">
        <v>17</v>
      </c>
      <c r="Y81" s="22">
        <f t="shared" si="2"/>
        <v>91.825095057034218</v>
      </c>
      <c r="Z81" s="21">
        <f t="shared" si="3"/>
        <v>82.142857142857139</v>
      </c>
    </row>
    <row r="82" spans="1:26" s="8" customFormat="1" ht="20.100000000000001" customHeight="1" x14ac:dyDescent="0.2">
      <c r="A82" s="32" t="s">
        <v>318</v>
      </c>
      <c r="B82" s="12" t="s">
        <v>220</v>
      </c>
      <c r="C82" s="22">
        <v>1240</v>
      </c>
      <c r="D82" s="21">
        <v>450</v>
      </c>
      <c r="E82" s="20">
        <v>124</v>
      </c>
      <c r="F82" s="21">
        <v>35</v>
      </c>
      <c r="G82" s="20">
        <v>1420</v>
      </c>
      <c r="H82" s="21">
        <v>510</v>
      </c>
      <c r="I82" s="37">
        <v>9.73</v>
      </c>
      <c r="J82" s="26">
        <v>4.12</v>
      </c>
      <c r="K82" s="26">
        <v>0.17</v>
      </c>
      <c r="L82" s="26">
        <v>0.27300000000000002</v>
      </c>
      <c r="M82" s="26">
        <v>1.0999999999999999E-2</v>
      </c>
      <c r="N82" s="26">
        <v>0.98246</v>
      </c>
      <c r="O82" s="30">
        <v>0.10915999999999999</v>
      </c>
      <c r="P82" s="31">
        <v>8.5999999999999998E-4</v>
      </c>
      <c r="Q82" s="20">
        <v>1657</v>
      </c>
      <c r="R82" s="12">
        <v>35</v>
      </c>
      <c r="S82" s="20">
        <v>1558</v>
      </c>
      <c r="T82" s="12">
        <v>56</v>
      </c>
      <c r="U82" s="12">
        <v>1785</v>
      </c>
      <c r="V82" s="13">
        <v>14</v>
      </c>
      <c r="Y82" s="22">
        <f t="shared" si="2"/>
        <v>94.025347012673507</v>
      </c>
      <c r="Z82" s="21">
        <f t="shared" si="3"/>
        <v>87.282913165266109</v>
      </c>
    </row>
    <row r="83" spans="1:26" s="8" customFormat="1" ht="20.100000000000001" customHeight="1" x14ac:dyDescent="0.2">
      <c r="A83" s="32" t="s">
        <v>318</v>
      </c>
      <c r="B83" s="12" t="s">
        <v>221</v>
      </c>
      <c r="C83" s="22">
        <v>335</v>
      </c>
      <c r="D83" s="21">
        <v>24</v>
      </c>
      <c r="E83" s="20">
        <v>68</v>
      </c>
      <c r="F83" s="21">
        <v>8.6999999999999993</v>
      </c>
      <c r="G83" s="20">
        <v>533</v>
      </c>
      <c r="H83" s="21">
        <v>56</v>
      </c>
      <c r="I83" s="37">
        <v>4.93</v>
      </c>
      <c r="J83" s="26">
        <v>5.3979999999999997</v>
      </c>
      <c r="K83" s="26">
        <v>7.0000000000000007E-2</v>
      </c>
      <c r="L83" s="26">
        <v>0.34010000000000001</v>
      </c>
      <c r="M83" s="26">
        <v>3.3999999999999998E-3</v>
      </c>
      <c r="N83" s="26">
        <v>0.94472999999999996</v>
      </c>
      <c r="O83" s="30">
        <v>0.11496000000000001</v>
      </c>
      <c r="P83" s="31">
        <v>5.1999999999999995E-4</v>
      </c>
      <c r="Q83" s="20">
        <v>1885</v>
      </c>
      <c r="R83" s="12">
        <v>11</v>
      </c>
      <c r="S83" s="20">
        <v>1887</v>
      </c>
      <c r="T83" s="12">
        <v>16</v>
      </c>
      <c r="U83" s="12">
        <v>1879.2</v>
      </c>
      <c r="V83" s="13">
        <v>8.1</v>
      </c>
      <c r="Y83" s="22">
        <f t="shared" si="2"/>
        <v>100.10610079575596</v>
      </c>
      <c r="Z83" s="21">
        <f t="shared" si="3"/>
        <v>100.41507024265645</v>
      </c>
    </row>
    <row r="84" spans="1:26" s="8" customFormat="1" ht="20.100000000000001" customHeight="1" x14ac:dyDescent="0.2">
      <c r="A84" s="32" t="s">
        <v>318</v>
      </c>
      <c r="B84" s="12" t="s">
        <v>226</v>
      </c>
      <c r="C84" s="22">
        <v>1410</v>
      </c>
      <c r="D84" s="21">
        <v>450</v>
      </c>
      <c r="E84" s="20">
        <v>330</v>
      </c>
      <c r="F84" s="21">
        <v>130</v>
      </c>
      <c r="G84" s="20">
        <v>2660</v>
      </c>
      <c r="H84" s="21">
        <v>880</v>
      </c>
      <c r="I84" s="37">
        <v>4.8099999999999996</v>
      </c>
      <c r="J84" s="26">
        <v>4.5190000000000001</v>
      </c>
      <c r="K84" s="26">
        <v>9.0999999999999998E-2</v>
      </c>
      <c r="L84" s="26">
        <v>0.29980000000000001</v>
      </c>
      <c r="M84" s="26">
        <v>4.4000000000000003E-3</v>
      </c>
      <c r="N84" s="26">
        <v>0.84791000000000005</v>
      </c>
      <c r="O84" s="30">
        <v>0.1087</v>
      </c>
      <c r="P84" s="31">
        <v>1.1999999999999999E-3</v>
      </c>
      <c r="Q84" s="20">
        <v>1734</v>
      </c>
      <c r="R84" s="12">
        <v>17</v>
      </c>
      <c r="S84" s="20">
        <v>1690</v>
      </c>
      <c r="T84" s="12">
        <v>22</v>
      </c>
      <c r="U84" s="12">
        <v>1778</v>
      </c>
      <c r="V84" s="13">
        <v>20</v>
      </c>
      <c r="Y84" s="22">
        <f t="shared" si="2"/>
        <v>97.462514417531722</v>
      </c>
      <c r="Z84" s="21">
        <f t="shared" si="3"/>
        <v>95.050618672665919</v>
      </c>
    </row>
    <row r="85" spans="1:26" s="8" customFormat="1" ht="20.100000000000001" customHeight="1" x14ac:dyDescent="0.2">
      <c r="A85" s="32" t="s">
        <v>318</v>
      </c>
      <c r="B85" s="12" t="s">
        <v>245</v>
      </c>
      <c r="C85" s="22">
        <v>500</v>
      </c>
      <c r="D85" s="21">
        <v>43</v>
      </c>
      <c r="E85" s="20">
        <v>61.5</v>
      </c>
      <c r="F85" s="21">
        <v>6.9</v>
      </c>
      <c r="G85" s="20">
        <v>500</v>
      </c>
      <c r="H85" s="21">
        <v>29</v>
      </c>
      <c r="I85" s="37">
        <v>8.16</v>
      </c>
      <c r="J85" s="26">
        <v>5.45</v>
      </c>
      <c r="K85" s="26">
        <v>0.28999999999999998</v>
      </c>
      <c r="L85" s="26">
        <v>0.34499999999999997</v>
      </c>
      <c r="M85" s="26">
        <v>1.2999999999999999E-2</v>
      </c>
      <c r="N85" s="26">
        <v>0.97514999999999996</v>
      </c>
      <c r="O85" s="30">
        <v>0.1142</v>
      </c>
      <c r="P85" s="31">
        <v>2E-3</v>
      </c>
      <c r="Q85" s="20">
        <v>1892</v>
      </c>
      <c r="R85" s="12">
        <v>46</v>
      </c>
      <c r="S85" s="20">
        <v>1910</v>
      </c>
      <c r="T85" s="12">
        <v>63</v>
      </c>
      <c r="U85" s="12">
        <v>1867</v>
      </c>
      <c r="V85" s="13">
        <v>31</v>
      </c>
      <c r="Y85" s="22">
        <f t="shared" si="2"/>
        <v>100.95137420718817</v>
      </c>
      <c r="Z85" s="21">
        <f t="shared" si="3"/>
        <v>102.30316014997322</v>
      </c>
    </row>
    <row r="86" spans="1:26" s="8" customFormat="1" ht="20.100000000000001" customHeight="1" x14ac:dyDescent="0.2">
      <c r="A86" s="32" t="s">
        <v>318</v>
      </c>
      <c r="B86" s="12" t="s">
        <v>263</v>
      </c>
      <c r="C86" s="22">
        <v>1470</v>
      </c>
      <c r="D86" s="21">
        <v>41</v>
      </c>
      <c r="E86" s="20">
        <v>322.10000000000002</v>
      </c>
      <c r="F86" s="21">
        <v>9.8000000000000007</v>
      </c>
      <c r="G86" s="20">
        <v>2255</v>
      </c>
      <c r="H86" s="21">
        <v>59</v>
      </c>
      <c r="I86" s="37">
        <v>4.53</v>
      </c>
      <c r="J86" s="26">
        <v>5.9</v>
      </c>
      <c r="K86" s="26">
        <v>0.28000000000000003</v>
      </c>
      <c r="L86" s="26">
        <v>0.38200000000000001</v>
      </c>
      <c r="M86" s="26">
        <v>0.02</v>
      </c>
      <c r="N86" s="26">
        <v>0.98995</v>
      </c>
      <c r="O86" s="30">
        <v>0.1116</v>
      </c>
      <c r="P86" s="31">
        <v>9.1E-4</v>
      </c>
      <c r="Q86" s="20">
        <v>1961</v>
      </c>
      <c r="R86" s="12">
        <v>41</v>
      </c>
      <c r="S86" s="20">
        <v>2087</v>
      </c>
      <c r="T86" s="12">
        <v>92</v>
      </c>
      <c r="U86" s="12">
        <v>1826</v>
      </c>
      <c r="V86" s="13">
        <v>15</v>
      </c>
      <c r="Y86" s="22">
        <f t="shared" si="2"/>
        <v>106.42529321774606</v>
      </c>
      <c r="Z86" s="21">
        <f t="shared" si="3"/>
        <v>114.2935377875137</v>
      </c>
    </row>
    <row r="87" spans="1:26" s="8" customFormat="1" ht="20.100000000000001" customHeight="1" x14ac:dyDescent="0.2">
      <c r="A87" s="34" t="s">
        <v>318</v>
      </c>
      <c r="B87" s="18" t="s">
        <v>277</v>
      </c>
      <c r="C87" s="23">
        <v>1290</v>
      </c>
      <c r="D87" s="24">
        <v>340</v>
      </c>
      <c r="E87" s="25">
        <v>89</v>
      </c>
      <c r="F87" s="24">
        <v>11</v>
      </c>
      <c r="G87" s="25">
        <v>1030</v>
      </c>
      <c r="H87" s="24">
        <v>240</v>
      </c>
      <c r="I87" s="39">
        <v>14.7</v>
      </c>
      <c r="J87" s="27">
        <v>4.33</v>
      </c>
      <c r="K87" s="27">
        <v>0.18</v>
      </c>
      <c r="L87" s="27">
        <v>0.28399999999999997</v>
      </c>
      <c r="M87" s="27">
        <v>1.0999999999999999E-2</v>
      </c>
      <c r="N87" s="27">
        <v>0.94020999999999999</v>
      </c>
      <c r="O87" s="35">
        <v>0.111</v>
      </c>
      <c r="P87" s="36">
        <v>1.5E-3</v>
      </c>
      <c r="Q87" s="25">
        <v>1698</v>
      </c>
      <c r="R87" s="18">
        <v>35</v>
      </c>
      <c r="S87" s="25">
        <v>1613</v>
      </c>
      <c r="T87" s="18">
        <v>57</v>
      </c>
      <c r="U87" s="18">
        <v>1816</v>
      </c>
      <c r="V87" s="19">
        <v>25</v>
      </c>
      <c r="Y87" s="23">
        <f t="shared" si="2"/>
        <v>94.994110718492337</v>
      </c>
      <c r="Z87" s="24">
        <f t="shared" si="3"/>
        <v>88.821585903083701</v>
      </c>
    </row>
    <row r="88" spans="1:26" s="8" customFormat="1" ht="20.100000000000001" customHeight="1" x14ac:dyDescent="0.2">
      <c r="A88" s="12"/>
      <c r="B88" s="12"/>
      <c r="C88" s="20"/>
      <c r="D88" s="20"/>
      <c r="E88" s="20"/>
      <c r="F88" s="20"/>
      <c r="G88" s="20"/>
      <c r="H88" s="20"/>
      <c r="I88" s="40"/>
      <c r="J88" s="26"/>
      <c r="K88" s="26"/>
      <c r="L88" s="26"/>
      <c r="M88" s="26"/>
      <c r="N88" s="26"/>
      <c r="O88" s="30"/>
      <c r="P88" s="30"/>
      <c r="Q88" s="20"/>
      <c r="R88" s="12"/>
      <c r="S88" s="20"/>
      <c r="T88" s="12"/>
      <c r="U88" s="12"/>
      <c r="V88" s="12"/>
      <c r="W88" s="12"/>
    </row>
    <row r="89" spans="1:26" s="8" customFormat="1" ht="20.100000000000001" customHeight="1" x14ac:dyDescent="0.2">
      <c r="A89" s="9" t="s">
        <v>28</v>
      </c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0"/>
      <c r="O89" s="11"/>
      <c r="P89" s="10"/>
      <c r="Q89" s="4"/>
      <c r="R89" s="4"/>
      <c r="S89" s="4"/>
      <c r="T89" s="4"/>
      <c r="U89" s="11"/>
      <c r="V89" s="10"/>
      <c r="W89" s="4"/>
      <c r="X89" s="4"/>
    </row>
    <row r="90" spans="1:26" s="8" customFormat="1" ht="20.100000000000001" customHeight="1" x14ac:dyDescent="0.2">
      <c r="A90" s="9" t="s">
        <v>33</v>
      </c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0"/>
      <c r="O90" s="11"/>
      <c r="P90" s="10"/>
      <c r="Q90" s="4"/>
      <c r="R90" s="4"/>
      <c r="S90" s="4"/>
      <c r="T90" s="4"/>
      <c r="U90" s="11"/>
      <c r="V90" s="10"/>
      <c r="W90" s="4"/>
      <c r="X90" s="4"/>
    </row>
    <row r="91" spans="1:26" s="8" customFormat="1" ht="20.100000000000001" customHeight="1" x14ac:dyDescent="0.2">
      <c r="A91" s="9" t="s">
        <v>34</v>
      </c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10"/>
      <c r="O91" s="11"/>
      <c r="P91" s="10"/>
      <c r="Q91" s="4"/>
      <c r="R91" s="4"/>
      <c r="S91" s="4"/>
      <c r="T91" s="4"/>
      <c r="U91" s="11"/>
      <c r="V91" s="10"/>
      <c r="W91" s="4"/>
      <c r="X91" s="4"/>
    </row>
    <row r="92" spans="1:26" s="8" customFormat="1" ht="20.100000000000001" customHeight="1" x14ac:dyDescent="0.2">
      <c r="A92" s="9" t="s">
        <v>35</v>
      </c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0"/>
      <c r="O92" s="11"/>
      <c r="P92" s="10"/>
      <c r="Q92" s="4"/>
      <c r="R92" s="4"/>
      <c r="S92" s="4"/>
      <c r="T92" s="4"/>
      <c r="U92" s="11"/>
      <c r="V92" s="10"/>
      <c r="W92" s="4"/>
      <c r="X92" s="4"/>
    </row>
    <row r="93" spans="1:26" s="8" customFormat="1" ht="20.100000000000001" customHeight="1" x14ac:dyDescent="0.2">
      <c r="A93" s="41" t="s">
        <v>36</v>
      </c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4"/>
      <c r="O93" s="45"/>
      <c r="P93" s="44"/>
      <c r="Q93" s="43"/>
      <c r="R93" s="43"/>
      <c r="S93" s="43"/>
      <c r="T93" s="43"/>
      <c r="U93" s="45"/>
      <c r="V93" s="44"/>
      <c r="W93" s="43"/>
      <c r="X93" s="4"/>
    </row>
    <row r="94" spans="1:26" s="8" customFormat="1" ht="20.100000000000001" customHeight="1" x14ac:dyDescent="0.2">
      <c r="A94" s="41" t="s">
        <v>38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6" s="8" customFormat="1" ht="20.100000000000001" customHeight="1" x14ac:dyDescent="0.2">
      <c r="A95" s="4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6" s="8" customFormat="1" ht="20.100000000000001" customHeight="1" x14ac:dyDescent="0.2">
      <c r="A96" s="12"/>
      <c r="B96" s="12"/>
      <c r="C96" s="20"/>
      <c r="D96" s="20"/>
      <c r="E96" s="20"/>
      <c r="F96" s="20"/>
      <c r="G96" s="20"/>
      <c r="H96" s="20"/>
      <c r="I96" s="40"/>
      <c r="J96" s="26"/>
      <c r="K96" s="26"/>
      <c r="L96" s="26"/>
      <c r="M96" s="26"/>
      <c r="N96" s="26"/>
      <c r="O96" s="30"/>
      <c r="P96" s="30"/>
      <c r="Q96" s="20"/>
      <c r="R96" s="12"/>
      <c r="S96" s="20"/>
      <c r="T96" s="12"/>
      <c r="U96" s="12"/>
      <c r="V96" s="12"/>
      <c r="W96" s="12"/>
    </row>
    <row r="97" spans="1:26" s="8" customFormat="1" ht="20.100000000000001" customHeight="1" x14ac:dyDescent="0.2">
      <c r="A97" s="12"/>
      <c r="B97" s="12"/>
      <c r="C97" s="20"/>
      <c r="D97" s="20"/>
      <c r="E97" s="20"/>
      <c r="F97" s="20"/>
      <c r="G97" s="20"/>
      <c r="H97" s="20"/>
      <c r="I97" s="40"/>
      <c r="J97" s="26"/>
      <c r="K97" s="26"/>
      <c r="L97" s="26"/>
      <c r="M97" s="26"/>
      <c r="N97" s="26"/>
      <c r="O97" s="30"/>
      <c r="P97" s="30"/>
      <c r="Q97" s="20"/>
      <c r="R97" s="12"/>
      <c r="S97" s="20"/>
      <c r="T97" s="12"/>
      <c r="U97" s="12"/>
      <c r="V97" s="12"/>
      <c r="W97" s="12"/>
    </row>
    <row r="98" spans="1:26" s="8" customFormat="1" ht="20.100000000000001" customHeight="1" x14ac:dyDescent="0.2">
      <c r="A98" s="12"/>
      <c r="B98" s="12"/>
      <c r="C98" s="20"/>
      <c r="D98" s="20"/>
      <c r="E98" s="20"/>
      <c r="F98" s="20"/>
      <c r="G98" s="20"/>
      <c r="H98" s="20"/>
      <c r="I98" s="40"/>
      <c r="J98" s="26"/>
      <c r="K98" s="26"/>
      <c r="L98" s="26"/>
      <c r="M98" s="26"/>
      <c r="N98" s="26"/>
      <c r="O98" s="30"/>
      <c r="P98" s="30"/>
      <c r="Q98" s="20"/>
      <c r="R98" s="12"/>
      <c r="S98" s="20"/>
      <c r="T98" s="12"/>
      <c r="U98" s="12"/>
      <c r="V98" s="12"/>
      <c r="W98" s="12"/>
    </row>
    <row r="99" spans="1:26" s="8" customFormat="1" ht="20.100000000000001" customHeight="1" x14ac:dyDescent="0.2">
      <c r="A99" s="12"/>
      <c r="B99" s="12"/>
      <c r="C99" s="20"/>
      <c r="D99" s="20"/>
      <c r="E99" s="20"/>
      <c r="F99" s="20"/>
      <c r="G99" s="20"/>
      <c r="H99" s="20"/>
      <c r="I99" s="40"/>
      <c r="J99" s="26"/>
      <c r="K99" s="26"/>
      <c r="L99" s="26"/>
      <c r="M99" s="26"/>
      <c r="N99" s="26"/>
      <c r="O99" s="30"/>
      <c r="P99" s="30"/>
      <c r="Q99" s="20"/>
      <c r="R99" s="12"/>
      <c r="S99" s="20"/>
      <c r="T99" s="12"/>
      <c r="U99" s="12"/>
      <c r="V99" s="12"/>
      <c r="W99" s="12"/>
    </row>
    <row r="100" spans="1:26" s="8" customFormat="1" ht="20.100000000000001" customHeight="1" x14ac:dyDescent="0.2">
      <c r="A100" s="12"/>
      <c r="B100" s="12"/>
      <c r="C100" s="20"/>
      <c r="D100" s="20"/>
      <c r="E100" s="20"/>
      <c r="F100" s="20"/>
      <c r="G100" s="20"/>
      <c r="H100" s="20"/>
      <c r="I100" s="40"/>
      <c r="J100" s="26"/>
      <c r="K100" s="26"/>
      <c r="L100" s="26"/>
      <c r="M100" s="26"/>
      <c r="N100" s="26"/>
      <c r="O100" s="30"/>
      <c r="P100" s="30"/>
      <c r="Q100" s="20"/>
      <c r="R100" s="12"/>
      <c r="S100" s="20"/>
      <c r="T100" s="12"/>
      <c r="U100" s="12"/>
      <c r="V100" s="12"/>
      <c r="W100" s="12"/>
    </row>
    <row r="101" spans="1:26" s="8" customFormat="1" ht="20.100000000000001" customHeight="1" x14ac:dyDescent="0.2">
      <c r="A101" s="12"/>
      <c r="B101" s="12"/>
      <c r="C101" s="20"/>
      <c r="D101" s="20"/>
      <c r="E101" s="20"/>
      <c r="F101" s="20"/>
      <c r="G101" s="20"/>
      <c r="H101" s="20"/>
      <c r="I101" s="40"/>
      <c r="J101" s="26"/>
      <c r="K101" s="26"/>
      <c r="L101" s="26"/>
      <c r="M101" s="26"/>
      <c r="N101" s="26"/>
      <c r="O101" s="30"/>
      <c r="P101" s="30"/>
      <c r="Q101" s="20"/>
      <c r="R101" s="12"/>
      <c r="S101" s="20"/>
      <c r="T101" s="12"/>
      <c r="U101" s="12"/>
      <c r="V101" s="12"/>
      <c r="W101" s="12"/>
    </row>
    <row r="102" spans="1:26" s="8" customFormat="1" ht="20.100000000000001" customHeight="1" x14ac:dyDescent="0.2">
      <c r="A102" s="12"/>
      <c r="B102" s="12"/>
      <c r="C102" s="20"/>
      <c r="D102" s="20"/>
      <c r="E102" s="20"/>
      <c r="F102" s="20"/>
      <c r="G102" s="20"/>
      <c r="H102" s="20"/>
      <c r="I102" s="40"/>
      <c r="J102" s="26"/>
      <c r="K102" s="26"/>
      <c r="L102" s="26"/>
      <c r="M102" s="26"/>
      <c r="N102" s="26"/>
      <c r="O102" s="30"/>
      <c r="P102" s="30"/>
      <c r="Q102" s="20"/>
      <c r="R102" s="12"/>
      <c r="S102" s="20"/>
      <c r="T102" s="12"/>
      <c r="U102" s="12"/>
      <c r="V102" s="12"/>
      <c r="W102" s="12"/>
    </row>
    <row r="103" spans="1:26" s="8" customFormat="1" ht="20.100000000000001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6" s="8" customFormat="1" ht="20.100000000000001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8" customFormat="1" ht="20.100000000000001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8" customFormat="1" ht="20.100000000000001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8" customFormat="1" ht="20.100000000000001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8" customFormat="1" ht="20.100000000000001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8" customFormat="1" ht="20.100000000000001" customHeight="1" x14ac:dyDescent="0.2"/>
    <row r="110" spans="1:26" s="8" customFormat="1" ht="20.100000000000001" customHeight="1" x14ac:dyDescent="0.2"/>
    <row r="111" spans="1:26" s="8" customFormat="1" ht="20.100000000000001" customHeight="1" x14ac:dyDescent="0.2"/>
    <row r="112" spans="1:26" s="8" customFormat="1" ht="20.100000000000001" customHeight="1" x14ac:dyDescent="0.2">
      <c r="B112" s="12"/>
      <c r="C112" s="12"/>
      <c r="D112" s="12"/>
      <c r="E112" s="12"/>
      <c r="F112" s="12"/>
      <c r="G112" s="12"/>
      <c r="H112" s="12"/>
    </row>
    <row r="113" spans="1:26" s="8" customFormat="1" ht="20.100000000000001" customHeight="1" x14ac:dyDescent="0.2">
      <c r="B113" s="12"/>
      <c r="C113" s="12"/>
      <c r="D113" s="12"/>
      <c r="E113" s="12"/>
      <c r="F113" s="12"/>
      <c r="G113" s="12"/>
      <c r="H113" s="12"/>
    </row>
    <row r="114" spans="1:26" s="8" customFormat="1" ht="20.100000000000001" customHeight="1" x14ac:dyDescent="0.2">
      <c r="B114" s="12"/>
      <c r="C114" s="12"/>
      <c r="D114" s="12"/>
      <c r="E114" s="12"/>
      <c r="F114" s="12"/>
      <c r="G114" s="12"/>
      <c r="H114" s="12"/>
    </row>
    <row r="115" spans="1:26" s="8" customFormat="1" ht="20.100000000000001" customHeight="1" x14ac:dyDescent="0.2">
      <c r="B115" s="12"/>
      <c r="C115" s="12"/>
      <c r="D115" s="12"/>
      <c r="E115" s="12"/>
      <c r="F115" s="12"/>
      <c r="G115" s="12"/>
      <c r="H115" s="12"/>
    </row>
    <row r="116" spans="1:26" s="8" customFormat="1" ht="20.100000000000001" customHeight="1" x14ac:dyDescent="0.2">
      <c r="B116" s="12"/>
      <c r="C116" s="12"/>
      <c r="D116" s="12"/>
      <c r="E116" s="12"/>
      <c r="F116" s="12"/>
      <c r="G116" s="12"/>
      <c r="H116" s="12"/>
    </row>
    <row r="117" spans="1:26" s="8" customFormat="1" ht="20.100000000000001" customHeight="1" x14ac:dyDescent="0.2">
      <c r="B117" s="12"/>
      <c r="C117" s="12"/>
      <c r="D117" s="12"/>
      <c r="E117" s="12"/>
      <c r="F117" s="12"/>
      <c r="G117" s="12"/>
      <c r="H117" s="12"/>
    </row>
    <row r="118" spans="1:26" s="8" customFormat="1" ht="20.100000000000001" customHeight="1" x14ac:dyDescent="0.2">
      <c r="B118" s="12"/>
      <c r="C118" s="12"/>
      <c r="D118" s="12"/>
      <c r="E118" s="12"/>
      <c r="F118" s="12"/>
      <c r="G118" s="12"/>
      <c r="H118" s="12"/>
    </row>
    <row r="119" spans="1:26" s="8" customFormat="1" ht="20.100000000000001" customHeight="1" x14ac:dyDescent="0.2">
      <c r="B119" s="12"/>
      <c r="C119" s="12"/>
      <c r="D119" s="12"/>
      <c r="E119" s="12"/>
      <c r="F119" s="12"/>
      <c r="G119" s="12"/>
      <c r="H119" s="12"/>
    </row>
    <row r="120" spans="1:26" s="8" customFormat="1" ht="20.100000000000001" customHeight="1" x14ac:dyDescent="0.2">
      <c r="B120" s="12"/>
      <c r="C120" s="12"/>
      <c r="D120" s="12"/>
      <c r="E120" s="12"/>
      <c r="F120" s="12"/>
      <c r="G120" s="12"/>
      <c r="H120" s="12"/>
    </row>
    <row r="121" spans="1:26" s="8" customFormat="1" ht="20.100000000000001" customHeight="1" x14ac:dyDescent="0.2">
      <c r="B121" s="12"/>
      <c r="C121" s="12"/>
      <c r="D121" s="12"/>
      <c r="E121" s="12"/>
      <c r="F121" s="12"/>
      <c r="G121" s="12"/>
      <c r="H121" s="12"/>
    </row>
    <row r="122" spans="1:26" s="8" customFormat="1" ht="20.100000000000001" customHeight="1" x14ac:dyDescent="0.2">
      <c r="B122" s="12"/>
      <c r="C122" s="12"/>
      <c r="D122" s="12"/>
      <c r="E122" s="12"/>
      <c r="F122" s="12"/>
      <c r="G122" s="12"/>
      <c r="H122" s="12"/>
    </row>
    <row r="123" spans="1:26" s="8" customFormat="1" ht="20.100000000000001" customHeight="1" x14ac:dyDescent="0.2">
      <c r="B123" s="12"/>
      <c r="C123" s="12"/>
      <c r="D123" s="12"/>
      <c r="E123" s="12"/>
      <c r="F123" s="12"/>
      <c r="G123" s="12"/>
      <c r="H123" s="12"/>
    </row>
    <row r="124" spans="1:26" s="8" customFormat="1" ht="20.100000000000001" customHeight="1" x14ac:dyDescent="0.2">
      <c r="B124" s="12"/>
      <c r="C124" s="12"/>
      <c r="D124" s="12"/>
      <c r="E124" s="12"/>
      <c r="F124" s="12"/>
      <c r="G124" s="12"/>
      <c r="H124" s="12"/>
    </row>
    <row r="125" spans="1:26" s="8" customFormat="1" ht="23.25" customHeight="1" x14ac:dyDescent="0.2">
      <c r="B125" s="12"/>
      <c r="C125" s="12"/>
      <c r="D125" s="12"/>
      <c r="E125" s="12"/>
      <c r="F125" s="12"/>
      <c r="G125" s="12"/>
      <c r="H125" s="12"/>
    </row>
    <row r="126" spans="1:26" ht="19.5" customHeight="1" x14ac:dyDescent="0.2">
      <c r="A126" s="8"/>
      <c r="B126" s="12"/>
      <c r="C126" s="12"/>
      <c r="D126" s="12"/>
      <c r="E126" s="12"/>
      <c r="F126" s="12"/>
      <c r="G126" s="12"/>
      <c r="H126" s="1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3.25" customHeight="1" x14ac:dyDescent="0.2">
      <c r="A127" s="8"/>
      <c r="B127" s="12"/>
      <c r="C127" s="12"/>
      <c r="D127" s="12"/>
      <c r="E127" s="12"/>
      <c r="F127" s="12"/>
      <c r="G127" s="12"/>
      <c r="H127" s="1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s="8" customFormat="1" ht="20.100000000000001" customHeight="1" x14ac:dyDescent="0.2">
      <c r="B128" s="12"/>
      <c r="C128" s="12"/>
      <c r="D128" s="12"/>
      <c r="E128" s="12"/>
      <c r="F128" s="12"/>
      <c r="G128" s="12"/>
      <c r="H128" s="12"/>
    </row>
    <row r="129" spans="2:8" s="8" customFormat="1" ht="20.100000000000001" customHeight="1" x14ac:dyDescent="0.2">
      <c r="B129" s="12"/>
      <c r="C129" s="12"/>
      <c r="D129" s="12"/>
      <c r="E129" s="12"/>
      <c r="F129" s="12"/>
      <c r="G129" s="12"/>
      <c r="H129" s="12"/>
    </row>
    <row r="130" spans="2:8" s="8" customFormat="1" ht="20.100000000000001" customHeight="1" x14ac:dyDescent="0.2">
      <c r="B130" s="12"/>
      <c r="C130" s="12"/>
      <c r="D130" s="12"/>
      <c r="E130" s="12"/>
      <c r="F130" s="12"/>
      <c r="G130" s="12"/>
      <c r="H130" s="12"/>
    </row>
    <row r="131" spans="2:8" s="8" customFormat="1" ht="20.100000000000001" customHeight="1" x14ac:dyDescent="0.2">
      <c r="B131" s="12"/>
      <c r="C131" s="12"/>
      <c r="D131" s="12"/>
      <c r="E131" s="12"/>
      <c r="F131" s="12"/>
      <c r="G131" s="12"/>
      <c r="H131" s="12"/>
    </row>
    <row r="132" spans="2:8" s="8" customFormat="1" ht="20.100000000000001" customHeight="1" x14ac:dyDescent="0.2">
      <c r="B132" s="12"/>
      <c r="C132" s="12"/>
      <c r="D132" s="12"/>
      <c r="E132" s="12"/>
      <c r="F132" s="12"/>
      <c r="G132" s="12"/>
      <c r="H132" s="12"/>
    </row>
    <row r="133" spans="2:8" s="8" customFormat="1" ht="20.100000000000001" customHeight="1" x14ac:dyDescent="0.2">
      <c r="B133" s="12"/>
      <c r="C133" s="12"/>
      <c r="D133" s="12"/>
      <c r="E133" s="12"/>
      <c r="F133" s="12"/>
      <c r="G133" s="12"/>
      <c r="H133" s="12"/>
    </row>
    <row r="134" spans="2:8" s="8" customFormat="1" ht="20.100000000000001" customHeight="1" x14ac:dyDescent="0.2">
      <c r="B134" s="12"/>
      <c r="C134" s="12"/>
      <c r="D134" s="12"/>
      <c r="E134" s="12"/>
      <c r="F134" s="12"/>
      <c r="G134" s="12"/>
      <c r="H134" s="12"/>
    </row>
    <row r="135" spans="2:8" s="8" customFormat="1" ht="20.100000000000001" customHeight="1" x14ac:dyDescent="0.2">
      <c r="B135" s="12"/>
      <c r="C135" s="12"/>
      <c r="D135" s="12"/>
      <c r="E135" s="12"/>
      <c r="F135" s="12"/>
      <c r="G135" s="12"/>
      <c r="H135" s="12"/>
    </row>
    <row r="136" spans="2:8" s="8" customFormat="1" ht="20.100000000000001" customHeight="1" x14ac:dyDescent="0.2"/>
    <row r="137" spans="2:8" s="8" customFormat="1" ht="20.100000000000001" customHeight="1" x14ac:dyDescent="0.2"/>
    <row r="138" spans="2:8" s="8" customFormat="1" ht="20.100000000000001" customHeight="1" x14ac:dyDescent="0.2"/>
    <row r="139" spans="2:8" s="8" customFormat="1" ht="20.100000000000001" customHeight="1" x14ac:dyDescent="0.2"/>
    <row r="140" spans="2:8" s="8" customFormat="1" ht="20.100000000000001" customHeight="1" x14ac:dyDescent="0.2"/>
    <row r="141" spans="2:8" s="8" customFormat="1" ht="20.100000000000001" customHeight="1" x14ac:dyDescent="0.2"/>
    <row r="142" spans="2:8" s="8" customFormat="1" ht="20.100000000000001" customHeight="1" x14ac:dyDescent="0.2"/>
    <row r="143" spans="2:8" s="8" customFormat="1" ht="20.100000000000001" customHeight="1" x14ac:dyDescent="0.2"/>
    <row r="144" spans="2:8" s="8" customFormat="1" ht="20.100000000000001" customHeight="1" x14ac:dyDescent="0.2"/>
    <row r="145" s="8" customFormat="1" ht="20.100000000000001" customHeight="1" x14ac:dyDescent="0.2"/>
    <row r="146" s="8" customFormat="1" ht="20.100000000000001" customHeight="1" x14ac:dyDescent="0.2"/>
    <row r="147" s="4" customFormat="1" ht="14.25" customHeight="1" x14ac:dyDescent="0.2"/>
    <row r="148" s="4" customFormat="1" ht="14.25" customHeight="1" x14ac:dyDescent="0.2"/>
    <row r="149" s="4" customFormat="1" ht="14.25" customHeight="1" x14ac:dyDescent="0.2"/>
    <row r="150" s="4" customFormat="1" ht="14.25" customHeight="1" x14ac:dyDescent="0.2"/>
    <row r="151" s="4" customFormat="1" ht="14.25" customHeight="1" x14ac:dyDescent="0.2"/>
    <row r="152" s="8" customFormat="1" x14ac:dyDescent="0.2"/>
    <row r="153" s="8" customFormat="1" x14ac:dyDescent="0.2"/>
    <row r="154" s="8" customFormat="1" ht="20.100000000000001" customHeight="1" x14ac:dyDescent="0.2"/>
    <row r="155" s="8" customFormat="1" ht="20.100000000000001" customHeight="1" x14ac:dyDescent="0.2"/>
    <row r="156" s="8" customFormat="1" ht="20.100000000000001" customHeight="1" x14ac:dyDescent="0.2"/>
    <row r="157" s="8" customFormat="1" ht="20.100000000000001" customHeight="1" x14ac:dyDescent="0.2"/>
    <row r="158" s="8" customFormat="1" ht="20.100000000000001" customHeight="1" x14ac:dyDescent="0.2"/>
    <row r="159" s="8" customFormat="1" ht="20.100000000000001" customHeight="1" x14ac:dyDescent="0.2"/>
    <row r="160" s="8" customFormat="1" ht="20.100000000000001" customHeight="1" x14ac:dyDescent="0.2"/>
    <row r="161" s="8" customFormat="1" ht="20.100000000000001" customHeight="1" x14ac:dyDescent="0.2"/>
    <row r="162" s="8" customFormat="1" ht="20.100000000000001" customHeight="1" x14ac:dyDescent="0.2"/>
    <row r="163" s="8" customFormat="1" ht="20.100000000000001" customHeight="1" x14ac:dyDescent="0.2"/>
    <row r="164" s="8" customFormat="1" ht="20.100000000000001" customHeight="1" x14ac:dyDescent="0.2"/>
    <row r="165" s="8" customFormat="1" ht="20.100000000000001" customHeight="1" x14ac:dyDescent="0.2"/>
    <row r="166" s="8" customFormat="1" ht="20.100000000000001" customHeight="1" x14ac:dyDescent="0.2"/>
    <row r="167" s="8" customFormat="1" ht="20.100000000000001" customHeight="1" x14ac:dyDescent="0.2"/>
    <row r="168" s="8" customFormat="1" ht="20.100000000000001" customHeight="1" x14ac:dyDescent="0.2"/>
    <row r="169" s="8" customFormat="1" ht="20.100000000000001" customHeight="1" x14ac:dyDescent="0.2"/>
    <row r="170" s="8" customFormat="1" ht="20.100000000000001" customHeight="1" x14ac:dyDescent="0.2"/>
    <row r="171" s="8" customFormat="1" ht="20.100000000000001" customHeight="1" x14ac:dyDescent="0.2"/>
    <row r="172" s="8" customFormat="1" ht="20.100000000000001" customHeight="1" x14ac:dyDescent="0.2"/>
    <row r="173" s="8" customFormat="1" ht="20.100000000000001" customHeight="1" x14ac:dyDescent="0.2"/>
    <row r="174" s="8" customFormat="1" ht="20.100000000000001" customHeight="1" x14ac:dyDescent="0.2"/>
    <row r="175" s="8" customFormat="1" ht="20.100000000000001" customHeight="1" x14ac:dyDescent="0.2"/>
    <row r="176" s="8" customFormat="1" ht="20.100000000000001" customHeight="1" x14ac:dyDescent="0.2"/>
    <row r="177" spans="2:8" s="8" customFormat="1" ht="20.100000000000001" customHeight="1" x14ac:dyDescent="0.2"/>
    <row r="178" spans="2:8" s="8" customFormat="1" ht="20.100000000000001" customHeight="1" x14ac:dyDescent="0.2"/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O346"/>
  <sheetViews>
    <sheetView topLeftCell="C1"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3.5703125" style="5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42578125" style="4" customWidth="1"/>
    <col min="25" max="25" width="17.140625" style="4" customWidth="1"/>
    <col min="26" max="26" width="18.140625" style="4" customWidth="1"/>
    <col min="27" max="27" width="4.285156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312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312</v>
      </c>
      <c r="B5" s="12" t="s">
        <v>182</v>
      </c>
      <c r="C5" s="22">
        <v>651</v>
      </c>
      <c r="D5" s="21">
        <v>36</v>
      </c>
      <c r="E5" s="20">
        <v>147</v>
      </c>
      <c r="F5" s="21">
        <v>11</v>
      </c>
      <c r="G5" s="20">
        <v>1071</v>
      </c>
      <c r="H5" s="21">
        <v>44</v>
      </c>
      <c r="I5" s="38">
        <v>4.45</v>
      </c>
      <c r="J5" s="26">
        <v>5.4489999999999998</v>
      </c>
      <c r="K5" s="26">
        <v>8.8999999999999996E-2</v>
      </c>
      <c r="L5" s="26">
        <v>0.35349999999999998</v>
      </c>
      <c r="M5" s="26">
        <v>5.4000000000000003E-3</v>
      </c>
      <c r="N5" s="26">
        <v>0.95909</v>
      </c>
      <c r="O5" s="30">
        <v>0.11169999999999999</v>
      </c>
      <c r="P5" s="31">
        <v>1E-3</v>
      </c>
      <c r="Q5" s="20">
        <v>1892</v>
      </c>
      <c r="R5" s="12">
        <v>14</v>
      </c>
      <c r="S5" s="20">
        <v>1951</v>
      </c>
      <c r="T5" s="12">
        <v>26</v>
      </c>
      <c r="U5" s="12">
        <v>1827</v>
      </c>
      <c r="V5" s="13">
        <v>17</v>
      </c>
      <c r="Y5" s="46">
        <f>100-(1-(S5/Q5))*100</f>
        <v>103.11839323467231</v>
      </c>
      <c r="Z5" s="47">
        <f>100-(1-(S5/U5))*100</f>
        <v>106.78708264915161</v>
      </c>
      <c r="AB5" s="48">
        <v>6727565</v>
      </c>
      <c r="AC5" s="48">
        <v>489181</v>
      </c>
    </row>
    <row r="6" spans="1:29" s="8" customFormat="1" ht="20.100000000000001" customHeight="1" x14ac:dyDescent="0.2">
      <c r="A6" s="32" t="s">
        <v>312</v>
      </c>
      <c r="B6" s="12" t="s">
        <v>184</v>
      </c>
      <c r="C6" s="22">
        <v>622</v>
      </c>
      <c r="D6" s="21">
        <v>30</v>
      </c>
      <c r="E6" s="20">
        <v>189</v>
      </c>
      <c r="F6" s="21">
        <v>18</v>
      </c>
      <c r="G6" s="20">
        <v>1423</v>
      </c>
      <c r="H6" s="21">
        <v>94</v>
      </c>
      <c r="I6" s="37">
        <v>3.32</v>
      </c>
      <c r="J6" s="26">
        <v>5.2</v>
      </c>
      <c r="K6" s="26">
        <v>0.13</v>
      </c>
      <c r="L6" s="26">
        <v>0.33310000000000001</v>
      </c>
      <c r="M6" s="26">
        <v>9.1999999999999998E-3</v>
      </c>
      <c r="N6" s="26">
        <v>0.78715999999999997</v>
      </c>
      <c r="O6" s="30">
        <v>0.11310000000000001</v>
      </c>
      <c r="P6" s="31">
        <v>2.0999999999999999E-3</v>
      </c>
      <c r="Q6" s="20">
        <v>1853</v>
      </c>
      <c r="R6" s="12">
        <v>21</v>
      </c>
      <c r="S6" s="20">
        <v>1853</v>
      </c>
      <c r="T6" s="12">
        <v>44</v>
      </c>
      <c r="U6" s="12">
        <v>1850</v>
      </c>
      <c r="V6" s="13">
        <v>33</v>
      </c>
      <c r="Y6" s="22">
        <f>100-(1-(S6/Q6))*100</f>
        <v>100</v>
      </c>
      <c r="Z6" s="21">
        <f>100-(1-(S6/U6))*100</f>
        <v>100.16216216216216</v>
      </c>
    </row>
    <row r="7" spans="1:29" s="8" customFormat="1" ht="20.100000000000001" customHeight="1" x14ac:dyDescent="0.2">
      <c r="A7" s="32" t="s">
        <v>312</v>
      </c>
      <c r="B7" s="12" t="s">
        <v>169</v>
      </c>
      <c r="C7" s="22">
        <v>840</v>
      </c>
      <c r="D7" s="21">
        <v>120</v>
      </c>
      <c r="E7" s="20">
        <v>377</v>
      </c>
      <c r="F7" s="21">
        <v>81</v>
      </c>
      <c r="G7" s="20">
        <v>2910</v>
      </c>
      <c r="H7" s="21">
        <v>610</v>
      </c>
      <c r="I7" s="37">
        <v>2.31</v>
      </c>
      <c r="J7" s="26">
        <v>5.15</v>
      </c>
      <c r="K7" s="26">
        <v>0.12</v>
      </c>
      <c r="L7" s="26">
        <v>0.33200000000000002</v>
      </c>
      <c r="M7" s="26">
        <v>1.0999999999999999E-2</v>
      </c>
      <c r="N7" s="26">
        <v>0.92884999999999995</v>
      </c>
      <c r="O7" s="30">
        <v>0.1137</v>
      </c>
      <c r="P7" s="31">
        <v>1.4E-3</v>
      </c>
      <c r="Q7" s="20">
        <v>1845</v>
      </c>
      <c r="R7" s="12">
        <v>20</v>
      </c>
      <c r="S7" s="20">
        <v>1848</v>
      </c>
      <c r="T7" s="12">
        <v>53</v>
      </c>
      <c r="U7" s="12">
        <v>1858</v>
      </c>
      <c r="V7" s="13">
        <v>23</v>
      </c>
      <c r="Y7" s="22">
        <f t="shared" ref="Y7:Y70" si="0">100-(1-(S7/Q7))*100</f>
        <v>100.16260162601627</v>
      </c>
      <c r="Z7" s="21">
        <f t="shared" ref="Z7:Z70" si="1">100-(1-(S7/U7))*100</f>
        <v>99.461786867599571</v>
      </c>
    </row>
    <row r="8" spans="1:29" s="8" customFormat="1" ht="20.100000000000001" customHeight="1" x14ac:dyDescent="0.2">
      <c r="A8" s="32" t="s">
        <v>312</v>
      </c>
      <c r="B8" s="12" t="s">
        <v>170</v>
      </c>
      <c r="C8" s="22">
        <v>284.39999999999998</v>
      </c>
      <c r="D8" s="21">
        <v>9.6999999999999993</v>
      </c>
      <c r="E8" s="20">
        <v>32.6</v>
      </c>
      <c r="F8" s="21">
        <v>1.1000000000000001</v>
      </c>
      <c r="G8" s="20">
        <v>292</v>
      </c>
      <c r="H8" s="21">
        <v>14</v>
      </c>
      <c r="I8" s="37">
        <v>8.7309999999999999</v>
      </c>
      <c r="J8" s="26">
        <v>5.88</v>
      </c>
      <c r="K8" s="26">
        <v>5.2999999999999999E-2</v>
      </c>
      <c r="L8" s="26">
        <v>0.36570000000000003</v>
      </c>
      <c r="M8" s="26">
        <v>5.4999999999999997E-3</v>
      </c>
      <c r="N8" s="26">
        <v>0.69871000000000005</v>
      </c>
      <c r="O8" s="30">
        <v>0.11650000000000001</v>
      </c>
      <c r="P8" s="31">
        <v>1.5E-3</v>
      </c>
      <c r="Q8" s="20">
        <v>1958.2</v>
      </c>
      <c r="R8" s="12">
        <v>7.9</v>
      </c>
      <c r="S8" s="20">
        <v>2009</v>
      </c>
      <c r="T8" s="12">
        <v>26</v>
      </c>
      <c r="U8" s="12">
        <v>1903</v>
      </c>
      <c r="V8" s="13">
        <v>24</v>
      </c>
      <c r="Y8" s="22">
        <f t="shared" si="0"/>
        <v>102.5942191808804</v>
      </c>
      <c r="Z8" s="21">
        <f t="shared" si="1"/>
        <v>105.57015239096164</v>
      </c>
    </row>
    <row r="9" spans="1:29" s="8" customFormat="1" ht="20.100000000000001" customHeight="1" x14ac:dyDescent="0.2">
      <c r="A9" s="32" t="s">
        <v>312</v>
      </c>
      <c r="B9" s="12" t="s">
        <v>171</v>
      </c>
      <c r="C9" s="22">
        <v>498</v>
      </c>
      <c r="D9" s="21">
        <v>32</v>
      </c>
      <c r="E9" s="20">
        <v>111</v>
      </c>
      <c r="F9" s="21">
        <v>27</v>
      </c>
      <c r="G9" s="20">
        <v>1280</v>
      </c>
      <c r="H9" s="21">
        <v>310</v>
      </c>
      <c r="I9" s="37">
        <v>4.74</v>
      </c>
      <c r="J9" s="26">
        <v>18.54</v>
      </c>
      <c r="K9" s="26">
        <v>0.21</v>
      </c>
      <c r="L9" s="26">
        <v>0.60870000000000002</v>
      </c>
      <c r="M9" s="26">
        <v>9.1000000000000004E-3</v>
      </c>
      <c r="N9" s="26">
        <v>0.95696000000000003</v>
      </c>
      <c r="O9" s="30">
        <v>0.22059999999999999</v>
      </c>
      <c r="P9" s="31">
        <v>1.1999999999999999E-3</v>
      </c>
      <c r="Q9" s="20">
        <v>3018</v>
      </c>
      <c r="R9" s="12">
        <v>11</v>
      </c>
      <c r="S9" s="20">
        <v>3064</v>
      </c>
      <c r="T9" s="12">
        <v>37</v>
      </c>
      <c r="U9" s="12">
        <v>2984.9</v>
      </c>
      <c r="V9" s="13">
        <v>9</v>
      </c>
      <c r="Y9" s="22">
        <f t="shared" si="0"/>
        <v>101.5241882041087</v>
      </c>
      <c r="Z9" s="21">
        <f t="shared" si="1"/>
        <v>102.65000502529398</v>
      </c>
    </row>
    <row r="10" spans="1:29" s="8" customFormat="1" ht="20.100000000000001" customHeight="1" x14ac:dyDescent="0.2">
      <c r="A10" s="32" t="s">
        <v>312</v>
      </c>
      <c r="B10" s="12" t="s">
        <v>185</v>
      </c>
      <c r="C10" s="22">
        <v>871</v>
      </c>
      <c r="D10" s="21">
        <v>78</v>
      </c>
      <c r="E10" s="20">
        <v>331</v>
      </c>
      <c r="F10" s="21">
        <v>28</v>
      </c>
      <c r="G10" s="20">
        <v>2640</v>
      </c>
      <c r="H10" s="21">
        <v>190</v>
      </c>
      <c r="I10" s="37">
        <v>2.6320000000000001</v>
      </c>
      <c r="J10" s="26">
        <v>5.17</v>
      </c>
      <c r="K10" s="26">
        <v>0.12</v>
      </c>
      <c r="L10" s="26">
        <v>0.33100000000000002</v>
      </c>
      <c r="M10" s="26">
        <v>0.01</v>
      </c>
      <c r="N10" s="26">
        <v>0.93435999999999997</v>
      </c>
      <c r="O10" s="30">
        <v>0.1132</v>
      </c>
      <c r="P10" s="31">
        <v>1.4E-3</v>
      </c>
      <c r="Q10" s="20">
        <v>1848</v>
      </c>
      <c r="R10" s="12">
        <v>20</v>
      </c>
      <c r="S10" s="20">
        <v>1842</v>
      </c>
      <c r="T10" s="12">
        <v>50</v>
      </c>
      <c r="U10" s="12">
        <v>1851</v>
      </c>
      <c r="V10" s="13">
        <v>22</v>
      </c>
      <c r="Y10" s="22">
        <f t="shared" si="0"/>
        <v>99.675324675324674</v>
      </c>
      <c r="Z10" s="21">
        <f t="shared" si="1"/>
        <v>99.513776337115061</v>
      </c>
    </row>
    <row r="11" spans="1:29" s="8" customFormat="1" ht="20.100000000000001" customHeight="1" x14ac:dyDescent="0.2">
      <c r="A11" s="32" t="s">
        <v>312</v>
      </c>
      <c r="B11" s="12" t="s">
        <v>172</v>
      </c>
      <c r="C11" s="22">
        <v>563</v>
      </c>
      <c r="D11" s="21">
        <v>57</v>
      </c>
      <c r="E11" s="20">
        <v>56.4</v>
      </c>
      <c r="F11" s="21">
        <v>1.7</v>
      </c>
      <c r="G11" s="20">
        <v>418</v>
      </c>
      <c r="H11" s="21">
        <v>16</v>
      </c>
      <c r="I11" s="37">
        <v>9.9600000000000009</v>
      </c>
      <c r="J11" s="26">
        <v>5.4580000000000002</v>
      </c>
      <c r="K11" s="26">
        <v>3.1E-2</v>
      </c>
      <c r="L11" s="26">
        <v>0.34689999999999999</v>
      </c>
      <c r="M11" s="26">
        <v>2.7000000000000001E-3</v>
      </c>
      <c r="N11" s="26">
        <v>0.65361999999999998</v>
      </c>
      <c r="O11" s="30">
        <v>0.11453000000000001</v>
      </c>
      <c r="P11" s="31">
        <v>9.5E-4</v>
      </c>
      <c r="Q11" s="20">
        <v>1893.9</v>
      </c>
      <c r="R11" s="12">
        <v>4.9000000000000004</v>
      </c>
      <c r="S11" s="20">
        <v>1920</v>
      </c>
      <c r="T11" s="12">
        <v>13</v>
      </c>
      <c r="U11" s="12">
        <v>1872</v>
      </c>
      <c r="V11" s="13">
        <v>15</v>
      </c>
      <c r="Y11" s="22">
        <f t="shared" si="0"/>
        <v>101.37810866466022</v>
      </c>
      <c r="Z11" s="21">
        <f t="shared" si="1"/>
        <v>102.56410256410255</v>
      </c>
    </row>
    <row r="12" spans="1:29" s="8" customFormat="1" ht="20.100000000000001" customHeight="1" x14ac:dyDescent="0.2">
      <c r="A12" s="32" t="s">
        <v>312</v>
      </c>
      <c r="B12" s="12" t="s">
        <v>186</v>
      </c>
      <c r="C12" s="22">
        <v>185.5</v>
      </c>
      <c r="D12" s="21">
        <v>4.2</v>
      </c>
      <c r="E12" s="20">
        <v>58.1</v>
      </c>
      <c r="F12" s="21">
        <v>1.3</v>
      </c>
      <c r="G12" s="20">
        <v>430</v>
      </c>
      <c r="H12" s="21">
        <v>14</v>
      </c>
      <c r="I12" s="37">
        <v>3.2429999999999999</v>
      </c>
      <c r="J12" s="26">
        <v>5.61</v>
      </c>
      <c r="K12" s="26">
        <v>0.16</v>
      </c>
      <c r="L12" s="26">
        <v>0.35630000000000001</v>
      </c>
      <c r="M12" s="26">
        <v>7.0000000000000001E-3</v>
      </c>
      <c r="N12" s="26">
        <v>0.83843000000000001</v>
      </c>
      <c r="O12" s="30">
        <v>0.1139</v>
      </c>
      <c r="P12" s="31">
        <v>1.8E-3</v>
      </c>
      <c r="Q12" s="20">
        <v>1917</v>
      </c>
      <c r="R12" s="12">
        <v>25</v>
      </c>
      <c r="S12" s="20">
        <v>1964</v>
      </c>
      <c r="T12" s="12">
        <v>33</v>
      </c>
      <c r="U12" s="12">
        <v>1862</v>
      </c>
      <c r="V12" s="13">
        <v>29</v>
      </c>
      <c r="Y12" s="22">
        <f t="shared" si="0"/>
        <v>102.45174752217005</v>
      </c>
      <c r="Z12" s="21">
        <f t="shared" si="1"/>
        <v>105.4779806659506</v>
      </c>
    </row>
    <row r="13" spans="1:29" s="8" customFormat="1" ht="20.100000000000001" customHeight="1" x14ac:dyDescent="0.2">
      <c r="A13" s="32" t="s">
        <v>312</v>
      </c>
      <c r="B13" s="12" t="s">
        <v>187</v>
      </c>
      <c r="C13" s="22">
        <v>1481</v>
      </c>
      <c r="D13" s="21">
        <v>96</v>
      </c>
      <c r="E13" s="20">
        <v>389</v>
      </c>
      <c r="F13" s="21">
        <v>20</v>
      </c>
      <c r="G13" s="20">
        <v>4210</v>
      </c>
      <c r="H13" s="21">
        <v>210</v>
      </c>
      <c r="I13" s="37">
        <v>3.7970000000000002</v>
      </c>
      <c r="J13" s="26">
        <v>13.28</v>
      </c>
      <c r="K13" s="26">
        <v>0.19</v>
      </c>
      <c r="L13" s="26">
        <v>0.53669999999999995</v>
      </c>
      <c r="M13" s="26">
        <v>5.8999999999999999E-3</v>
      </c>
      <c r="N13" s="26">
        <v>0.66046000000000005</v>
      </c>
      <c r="O13" s="30">
        <v>0.17829999999999999</v>
      </c>
      <c r="P13" s="31">
        <v>1.5E-3</v>
      </c>
      <c r="Q13" s="20">
        <v>2699</v>
      </c>
      <c r="R13" s="12">
        <v>14</v>
      </c>
      <c r="S13" s="20">
        <v>2769</v>
      </c>
      <c r="T13" s="12">
        <v>25</v>
      </c>
      <c r="U13" s="12">
        <v>2637</v>
      </c>
      <c r="V13" s="13">
        <v>14</v>
      </c>
      <c r="Y13" s="22">
        <f t="shared" si="0"/>
        <v>102.59355316783993</v>
      </c>
      <c r="Z13" s="21">
        <f t="shared" si="1"/>
        <v>105.00568828213879</v>
      </c>
    </row>
    <row r="14" spans="1:29" s="8" customFormat="1" ht="20.100000000000001" customHeight="1" x14ac:dyDescent="0.2">
      <c r="A14" s="32" t="s">
        <v>312</v>
      </c>
      <c r="B14" s="12" t="s">
        <v>188</v>
      </c>
      <c r="C14" s="22">
        <v>1730</v>
      </c>
      <c r="D14" s="21">
        <v>140</v>
      </c>
      <c r="E14" s="20">
        <v>631</v>
      </c>
      <c r="F14" s="21">
        <v>32</v>
      </c>
      <c r="G14" s="20">
        <v>4640</v>
      </c>
      <c r="H14" s="21">
        <v>270</v>
      </c>
      <c r="I14" s="37">
        <v>2.81</v>
      </c>
      <c r="J14" s="26">
        <v>5.77</v>
      </c>
      <c r="K14" s="26">
        <v>0.12</v>
      </c>
      <c r="L14" s="26">
        <v>0.36299999999999999</v>
      </c>
      <c r="M14" s="26">
        <v>5.7000000000000002E-3</v>
      </c>
      <c r="N14" s="26">
        <v>0.69296999999999997</v>
      </c>
      <c r="O14" s="30">
        <v>0.11574</v>
      </c>
      <c r="P14" s="31">
        <v>7.6000000000000004E-4</v>
      </c>
      <c r="Q14" s="20">
        <v>1941</v>
      </c>
      <c r="R14" s="12">
        <v>18</v>
      </c>
      <c r="S14" s="20">
        <v>1996</v>
      </c>
      <c r="T14" s="12">
        <v>27</v>
      </c>
      <c r="U14" s="12">
        <v>1891</v>
      </c>
      <c r="V14" s="13">
        <v>12</v>
      </c>
      <c r="Y14" s="22">
        <f t="shared" si="0"/>
        <v>102.83359093250901</v>
      </c>
      <c r="Z14" s="21">
        <f t="shared" si="1"/>
        <v>105.55261766261236</v>
      </c>
    </row>
    <row r="15" spans="1:29" s="8" customFormat="1" ht="20.100000000000001" customHeight="1" x14ac:dyDescent="0.2">
      <c r="A15" s="32" t="s">
        <v>312</v>
      </c>
      <c r="B15" s="12" t="s">
        <v>173</v>
      </c>
      <c r="C15" s="22">
        <v>380</v>
      </c>
      <c r="D15" s="21">
        <v>100</v>
      </c>
      <c r="E15" s="20">
        <v>26.8</v>
      </c>
      <c r="F15" s="21">
        <v>8.1999999999999993</v>
      </c>
      <c r="G15" s="20">
        <v>197</v>
      </c>
      <c r="H15" s="21">
        <v>51</v>
      </c>
      <c r="I15" s="37">
        <v>14.81</v>
      </c>
      <c r="J15" s="26">
        <v>5.24</v>
      </c>
      <c r="K15" s="26">
        <v>0.14000000000000001</v>
      </c>
      <c r="L15" s="26">
        <v>0.33589999999999998</v>
      </c>
      <c r="M15" s="26">
        <v>9.7999999999999997E-3</v>
      </c>
      <c r="N15" s="26">
        <v>0.92728999999999995</v>
      </c>
      <c r="O15" s="30">
        <v>0.1129</v>
      </c>
      <c r="P15" s="31">
        <v>1.2999999999999999E-3</v>
      </c>
      <c r="Q15" s="20">
        <v>1859</v>
      </c>
      <c r="R15" s="12">
        <v>23</v>
      </c>
      <c r="S15" s="20">
        <v>1867</v>
      </c>
      <c r="T15" s="12">
        <v>48</v>
      </c>
      <c r="U15" s="12">
        <v>1846</v>
      </c>
      <c r="V15" s="13">
        <v>20</v>
      </c>
      <c r="Y15" s="22">
        <f t="shared" si="0"/>
        <v>100.43033889187735</v>
      </c>
      <c r="Z15" s="21">
        <f t="shared" si="1"/>
        <v>101.13759479956663</v>
      </c>
    </row>
    <row r="16" spans="1:29" s="8" customFormat="1" ht="20.100000000000001" customHeight="1" x14ac:dyDescent="0.2">
      <c r="A16" s="32" t="s">
        <v>312</v>
      </c>
      <c r="B16" s="12" t="s">
        <v>174</v>
      </c>
      <c r="C16" s="22">
        <v>570</v>
      </c>
      <c r="D16" s="21">
        <v>150</v>
      </c>
      <c r="E16" s="20">
        <v>108</v>
      </c>
      <c r="F16" s="21">
        <v>34</v>
      </c>
      <c r="G16" s="20">
        <v>780</v>
      </c>
      <c r="H16" s="21">
        <v>240</v>
      </c>
      <c r="I16" s="37">
        <v>5.43</v>
      </c>
      <c r="J16" s="26">
        <v>5.76</v>
      </c>
      <c r="K16" s="26">
        <v>0.24</v>
      </c>
      <c r="L16" s="26">
        <v>0.36299999999999999</v>
      </c>
      <c r="M16" s="26">
        <v>1.4E-2</v>
      </c>
      <c r="N16" s="26">
        <v>0.99495999999999996</v>
      </c>
      <c r="O16" s="30">
        <v>0.11487</v>
      </c>
      <c r="P16" s="31">
        <v>7.1000000000000002E-4</v>
      </c>
      <c r="Q16" s="20">
        <v>1940</v>
      </c>
      <c r="R16" s="12">
        <v>38</v>
      </c>
      <c r="S16" s="20">
        <v>1996</v>
      </c>
      <c r="T16" s="12">
        <v>67</v>
      </c>
      <c r="U16" s="12">
        <v>1878</v>
      </c>
      <c r="V16" s="13">
        <v>11</v>
      </c>
      <c r="Y16" s="22">
        <f t="shared" si="0"/>
        <v>102.88659793814432</v>
      </c>
      <c r="Z16" s="21">
        <f t="shared" si="1"/>
        <v>106.28328008519701</v>
      </c>
    </row>
    <row r="17" spans="1:26" s="8" customFormat="1" ht="20.100000000000001" customHeight="1" x14ac:dyDescent="0.2">
      <c r="A17" s="32" t="s">
        <v>312</v>
      </c>
      <c r="B17" s="12" t="s">
        <v>189</v>
      </c>
      <c r="C17" s="22">
        <v>2210</v>
      </c>
      <c r="D17" s="21">
        <v>350</v>
      </c>
      <c r="E17" s="20">
        <v>790</v>
      </c>
      <c r="F17" s="21">
        <v>200</v>
      </c>
      <c r="G17" s="20">
        <v>4800</v>
      </c>
      <c r="H17" s="21">
        <v>1100</v>
      </c>
      <c r="I17" s="37">
        <v>3.14</v>
      </c>
      <c r="J17" s="26">
        <v>4.8710000000000004</v>
      </c>
      <c r="K17" s="26">
        <v>5.6000000000000001E-2</v>
      </c>
      <c r="L17" s="26">
        <v>0.32229999999999998</v>
      </c>
      <c r="M17" s="26">
        <v>7.3000000000000001E-3</v>
      </c>
      <c r="N17" s="26">
        <v>0.84726999999999997</v>
      </c>
      <c r="O17" s="30">
        <v>0.1084</v>
      </c>
      <c r="P17" s="31">
        <v>1.1999999999999999E-3</v>
      </c>
      <c r="Q17" s="20">
        <v>1797.1</v>
      </c>
      <c r="R17" s="12">
        <v>9.6999999999999993</v>
      </c>
      <c r="S17" s="20">
        <v>1801</v>
      </c>
      <c r="T17" s="12">
        <v>36</v>
      </c>
      <c r="U17" s="12">
        <v>1773</v>
      </c>
      <c r="V17" s="13">
        <v>20</v>
      </c>
      <c r="Y17" s="22">
        <f t="shared" si="0"/>
        <v>100.2170163040454</v>
      </c>
      <c r="Z17" s="21">
        <f t="shared" si="1"/>
        <v>101.57924421883813</v>
      </c>
    </row>
    <row r="18" spans="1:26" s="8" customFormat="1" ht="20.100000000000001" customHeight="1" x14ac:dyDescent="0.2">
      <c r="A18" s="32" t="s">
        <v>312</v>
      </c>
      <c r="B18" s="12" t="s">
        <v>190</v>
      </c>
      <c r="C18" s="22">
        <v>301</v>
      </c>
      <c r="D18" s="21">
        <v>45</v>
      </c>
      <c r="E18" s="20">
        <v>176</v>
      </c>
      <c r="F18" s="21">
        <v>31</v>
      </c>
      <c r="G18" s="20">
        <v>1320</v>
      </c>
      <c r="H18" s="21">
        <v>210</v>
      </c>
      <c r="I18" s="37">
        <v>1.76</v>
      </c>
      <c r="J18" s="26">
        <v>6.5369999999999999</v>
      </c>
      <c r="K18" s="26">
        <v>0.08</v>
      </c>
      <c r="L18" s="26">
        <v>0.38379999999999997</v>
      </c>
      <c r="M18" s="26">
        <v>5.0000000000000001E-3</v>
      </c>
      <c r="N18" s="26">
        <v>0.92457</v>
      </c>
      <c r="O18" s="30">
        <v>0.12324</v>
      </c>
      <c r="P18" s="31">
        <v>8.4999999999999995E-4</v>
      </c>
      <c r="Q18" s="20">
        <v>2051</v>
      </c>
      <c r="R18" s="12">
        <v>11</v>
      </c>
      <c r="S18" s="20">
        <v>2094</v>
      </c>
      <c r="T18" s="12">
        <v>23</v>
      </c>
      <c r="U18" s="12">
        <v>2004</v>
      </c>
      <c r="V18" s="13">
        <v>12</v>
      </c>
      <c r="Y18" s="22">
        <f t="shared" si="0"/>
        <v>102.09653827401269</v>
      </c>
      <c r="Z18" s="21">
        <f t="shared" si="1"/>
        <v>104.49101796407186</v>
      </c>
    </row>
    <row r="19" spans="1:26" s="8" customFormat="1" ht="20.100000000000001" customHeight="1" x14ac:dyDescent="0.2">
      <c r="A19" s="32" t="s">
        <v>312</v>
      </c>
      <c r="B19" s="12" t="s">
        <v>191</v>
      </c>
      <c r="C19" s="22">
        <v>357</v>
      </c>
      <c r="D19" s="21">
        <v>21</v>
      </c>
      <c r="E19" s="20">
        <v>81.8</v>
      </c>
      <c r="F19" s="21">
        <v>3.7</v>
      </c>
      <c r="G19" s="20">
        <v>613</v>
      </c>
      <c r="H19" s="21">
        <v>28</v>
      </c>
      <c r="I19" s="37">
        <v>4.42</v>
      </c>
      <c r="J19" s="26">
        <v>5.87</v>
      </c>
      <c r="K19" s="26">
        <v>0.1</v>
      </c>
      <c r="L19" s="26">
        <v>0.36499999999999999</v>
      </c>
      <c r="M19" s="26">
        <v>1.0999999999999999E-2</v>
      </c>
      <c r="N19" s="26">
        <v>0.93376000000000003</v>
      </c>
      <c r="O19" s="30">
        <v>0.11559999999999999</v>
      </c>
      <c r="P19" s="31">
        <v>1.4E-3</v>
      </c>
      <c r="Q19" s="20">
        <v>1956</v>
      </c>
      <c r="R19" s="12">
        <v>15</v>
      </c>
      <c r="S19" s="20">
        <v>2003</v>
      </c>
      <c r="T19" s="12">
        <v>52</v>
      </c>
      <c r="U19" s="12">
        <v>1888</v>
      </c>
      <c r="V19" s="13">
        <v>22</v>
      </c>
      <c r="Y19" s="22">
        <f t="shared" si="0"/>
        <v>102.40286298568506</v>
      </c>
      <c r="Z19" s="21">
        <f t="shared" si="1"/>
        <v>106.09110169491525</v>
      </c>
    </row>
    <row r="20" spans="1:26" s="8" customFormat="1" ht="20.100000000000001" customHeight="1" x14ac:dyDescent="0.2">
      <c r="A20" s="32" t="s">
        <v>312</v>
      </c>
      <c r="B20" s="12" t="s">
        <v>193</v>
      </c>
      <c r="C20" s="22">
        <v>830</v>
      </c>
      <c r="D20" s="21">
        <v>190</v>
      </c>
      <c r="E20" s="20">
        <v>201</v>
      </c>
      <c r="F20" s="21">
        <v>65</v>
      </c>
      <c r="G20" s="20">
        <v>1080</v>
      </c>
      <c r="H20" s="21">
        <v>320</v>
      </c>
      <c r="I20" s="37">
        <v>4.37</v>
      </c>
      <c r="J20" s="26">
        <v>4.92</v>
      </c>
      <c r="K20" s="26">
        <v>0.17</v>
      </c>
      <c r="L20" s="26">
        <v>0.31859999999999999</v>
      </c>
      <c r="M20" s="26">
        <v>9.7999999999999997E-3</v>
      </c>
      <c r="N20" s="26">
        <v>0.93962999999999997</v>
      </c>
      <c r="O20" s="30">
        <v>0.11169999999999999</v>
      </c>
      <c r="P20" s="31">
        <v>1.2999999999999999E-3</v>
      </c>
      <c r="Q20" s="20">
        <v>1805</v>
      </c>
      <c r="R20" s="12">
        <v>29</v>
      </c>
      <c r="S20" s="20">
        <v>1782</v>
      </c>
      <c r="T20" s="12">
        <v>48</v>
      </c>
      <c r="U20" s="12">
        <v>1827</v>
      </c>
      <c r="V20" s="13">
        <v>21</v>
      </c>
      <c r="Y20" s="22">
        <f t="shared" si="0"/>
        <v>98.725761772853176</v>
      </c>
      <c r="Z20" s="21">
        <f t="shared" si="1"/>
        <v>97.536945812807886</v>
      </c>
    </row>
    <row r="21" spans="1:26" s="8" customFormat="1" ht="20.100000000000001" customHeight="1" x14ac:dyDescent="0.2">
      <c r="A21" s="32" t="s">
        <v>312</v>
      </c>
      <c r="B21" s="12" t="s">
        <v>177</v>
      </c>
      <c r="C21" s="22">
        <v>1926</v>
      </c>
      <c r="D21" s="21">
        <v>97</v>
      </c>
      <c r="E21" s="20">
        <v>555</v>
      </c>
      <c r="F21" s="21">
        <v>49</v>
      </c>
      <c r="G21" s="20">
        <v>3970</v>
      </c>
      <c r="H21" s="21">
        <v>360</v>
      </c>
      <c r="I21" s="37">
        <v>3.57</v>
      </c>
      <c r="J21" s="26">
        <v>5.26</v>
      </c>
      <c r="K21" s="26">
        <v>0.1</v>
      </c>
      <c r="L21" s="26">
        <v>0.3508</v>
      </c>
      <c r="M21" s="26">
        <v>7.6E-3</v>
      </c>
      <c r="N21" s="26">
        <v>0.89300000000000002</v>
      </c>
      <c r="O21" s="30">
        <v>0.1085</v>
      </c>
      <c r="P21" s="31">
        <v>1.1000000000000001E-3</v>
      </c>
      <c r="Q21" s="20">
        <v>1863</v>
      </c>
      <c r="R21" s="12">
        <v>17</v>
      </c>
      <c r="S21" s="20">
        <v>1938</v>
      </c>
      <c r="T21" s="12">
        <v>36</v>
      </c>
      <c r="U21" s="12">
        <v>1774</v>
      </c>
      <c r="V21" s="13">
        <v>18</v>
      </c>
      <c r="Y21" s="22">
        <f t="shared" si="0"/>
        <v>104.02576489533011</v>
      </c>
      <c r="Z21" s="21">
        <f t="shared" si="1"/>
        <v>109.24464487034948</v>
      </c>
    </row>
    <row r="22" spans="1:26" s="8" customFormat="1" ht="20.100000000000001" customHeight="1" x14ac:dyDescent="0.2">
      <c r="A22" s="32" t="s">
        <v>312</v>
      </c>
      <c r="B22" s="12" t="s">
        <v>178</v>
      </c>
      <c r="C22" s="22">
        <v>493</v>
      </c>
      <c r="D22" s="21">
        <v>56</v>
      </c>
      <c r="E22" s="20">
        <v>61</v>
      </c>
      <c r="F22" s="21">
        <v>17</v>
      </c>
      <c r="G22" s="20">
        <v>480</v>
      </c>
      <c r="H22" s="21">
        <v>120</v>
      </c>
      <c r="I22" s="37">
        <v>8.1</v>
      </c>
      <c r="J22" s="26">
        <v>6.39</v>
      </c>
      <c r="K22" s="26">
        <v>0.12</v>
      </c>
      <c r="L22" s="26">
        <v>0.37990000000000002</v>
      </c>
      <c r="M22" s="26">
        <v>8.2000000000000007E-3</v>
      </c>
      <c r="N22" s="26">
        <v>0.83942000000000005</v>
      </c>
      <c r="O22" s="30">
        <v>0.1216</v>
      </c>
      <c r="P22" s="31">
        <v>1.4E-3</v>
      </c>
      <c r="Q22" s="20">
        <v>2030</v>
      </c>
      <c r="R22" s="12">
        <v>17</v>
      </c>
      <c r="S22" s="20">
        <v>2076</v>
      </c>
      <c r="T22" s="12">
        <v>38</v>
      </c>
      <c r="U22" s="12">
        <v>1979</v>
      </c>
      <c r="V22" s="13">
        <v>21</v>
      </c>
      <c r="Y22" s="22">
        <f t="shared" si="0"/>
        <v>102.26600985221674</v>
      </c>
      <c r="Z22" s="21">
        <f t="shared" si="1"/>
        <v>104.90146538655887</v>
      </c>
    </row>
    <row r="23" spans="1:26" s="8" customFormat="1" ht="20.100000000000001" customHeight="1" x14ac:dyDescent="0.2">
      <c r="A23" s="32" t="s">
        <v>312</v>
      </c>
      <c r="B23" s="12" t="s">
        <v>179</v>
      </c>
      <c r="C23" s="22">
        <v>638</v>
      </c>
      <c r="D23" s="21">
        <v>44</v>
      </c>
      <c r="E23" s="20">
        <v>288</v>
      </c>
      <c r="F23" s="21">
        <v>37</v>
      </c>
      <c r="G23" s="20">
        <v>2440</v>
      </c>
      <c r="H23" s="21">
        <v>230</v>
      </c>
      <c r="I23" s="37">
        <v>2.38</v>
      </c>
      <c r="J23" s="26">
        <v>7.09</v>
      </c>
      <c r="K23" s="26">
        <v>0.2</v>
      </c>
      <c r="L23" s="26">
        <v>0.41830000000000001</v>
      </c>
      <c r="M23" s="26">
        <v>7.1999999999999998E-3</v>
      </c>
      <c r="N23" s="26">
        <v>0.95420000000000005</v>
      </c>
      <c r="O23" s="30">
        <v>0.1217</v>
      </c>
      <c r="P23" s="31">
        <v>2.2000000000000001E-3</v>
      </c>
      <c r="Q23" s="20">
        <v>2122</v>
      </c>
      <c r="R23" s="12">
        <v>25</v>
      </c>
      <c r="S23" s="20">
        <v>2253</v>
      </c>
      <c r="T23" s="12">
        <v>33</v>
      </c>
      <c r="U23" s="12">
        <v>1981</v>
      </c>
      <c r="V23" s="13">
        <v>33</v>
      </c>
      <c r="Y23" s="22">
        <f t="shared" si="0"/>
        <v>106.17342130065977</v>
      </c>
      <c r="Z23" s="21">
        <f t="shared" si="1"/>
        <v>113.73043917213528</v>
      </c>
    </row>
    <row r="24" spans="1:26" s="8" customFormat="1" ht="20.100000000000001" customHeight="1" x14ac:dyDescent="0.2">
      <c r="A24" s="32" t="s">
        <v>312</v>
      </c>
      <c r="B24" s="12" t="s">
        <v>180</v>
      </c>
      <c r="C24" s="22">
        <v>880</v>
      </c>
      <c r="D24" s="21">
        <v>100</v>
      </c>
      <c r="E24" s="20">
        <v>253</v>
      </c>
      <c r="F24" s="21">
        <v>36</v>
      </c>
      <c r="G24" s="20">
        <v>1800</v>
      </c>
      <c r="H24" s="21">
        <v>250</v>
      </c>
      <c r="I24" s="37">
        <v>3.5569999999999999</v>
      </c>
      <c r="J24" s="26">
        <v>5.15</v>
      </c>
      <c r="K24" s="26">
        <v>0.11</v>
      </c>
      <c r="L24" s="26">
        <v>0.33200000000000002</v>
      </c>
      <c r="M24" s="26">
        <v>6.0000000000000001E-3</v>
      </c>
      <c r="N24" s="26">
        <v>0.81640000000000001</v>
      </c>
      <c r="O24" s="30">
        <v>0.112</v>
      </c>
      <c r="P24" s="31">
        <v>1.1999999999999999E-3</v>
      </c>
      <c r="Q24" s="20">
        <v>1843</v>
      </c>
      <c r="R24" s="12">
        <v>19</v>
      </c>
      <c r="S24" s="20">
        <v>1848</v>
      </c>
      <c r="T24" s="12">
        <v>29</v>
      </c>
      <c r="U24" s="12">
        <v>1832</v>
      </c>
      <c r="V24" s="13">
        <v>19</v>
      </c>
      <c r="Y24" s="22">
        <f t="shared" si="0"/>
        <v>100.27129679869778</v>
      </c>
      <c r="Z24" s="21">
        <f t="shared" si="1"/>
        <v>100.87336244541486</v>
      </c>
    </row>
    <row r="25" spans="1:26" s="8" customFormat="1" ht="20.100000000000001" customHeight="1" x14ac:dyDescent="0.2">
      <c r="A25" s="32" t="s">
        <v>312</v>
      </c>
      <c r="B25" s="12" t="s">
        <v>194</v>
      </c>
      <c r="C25" s="22">
        <v>333</v>
      </c>
      <c r="D25" s="21">
        <v>52</v>
      </c>
      <c r="E25" s="20">
        <v>24.7</v>
      </c>
      <c r="F25" s="21">
        <v>1.7</v>
      </c>
      <c r="G25" s="20">
        <v>189</v>
      </c>
      <c r="H25" s="21">
        <v>14</v>
      </c>
      <c r="I25" s="37">
        <v>13.9</v>
      </c>
      <c r="J25" s="26">
        <v>5.5039999999999996</v>
      </c>
      <c r="K25" s="26">
        <v>5.3999999999999999E-2</v>
      </c>
      <c r="L25" s="26">
        <v>0.3579</v>
      </c>
      <c r="M25" s="26">
        <v>3.5000000000000001E-3</v>
      </c>
      <c r="N25" s="26">
        <v>0.93128999999999995</v>
      </c>
      <c r="O25" s="30">
        <v>0.11092</v>
      </c>
      <c r="P25" s="31">
        <v>8.7000000000000001E-4</v>
      </c>
      <c r="Q25" s="20">
        <v>1901.2</v>
      </c>
      <c r="R25" s="12">
        <v>8.4</v>
      </c>
      <c r="S25" s="20">
        <v>1972</v>
      </c>
      <c r="T25" s="12">
        <v>17</v>
      </c>
      <c r="U25" s="12">
        <v>1814</v>
      </c>
      <c r="V25" s="13">
        <v>14</v>
      </c>
      <c r="Y25" s="22">
        <f t="shared" si="0"/>
        <v>103.72396381232905</v>
      </c>
      <c r="Z25" s="21">
        <f t="shared" si="1"/>
        <v>108.71003307607496</v>
      </c>
    </row>
    <row r="26" spans="1:26" s="8" customFormat="1" ht="20.100000000000001" customHeight="1" x14ac:dyDescent="0.2">
      <c r="A26" s="32" t="s">
        <v>312</v>
      </c>
      <c r="B26" s="12" t="s">
        <v>195</v>
      </c>
      <c r="C26" s="22">
        <v>368</v>
      </c>
      <c r="D26" s="21">
        <v>50</v>
      </c>
      <c r="E26" s="20">
        <v>56.7</v>
      </c>
      <c r="F26" s="21">
        <v>7.1</v>
      </c>
      <c r="G26" s="20">
        <v>514</v>
      </c>
      <c r="H26" s="21">
        <v>59</v>
      </c>
      <c r="I26" s="37">
        <v>6.26</v>
      </c>
      <c r="J26" s="26">
        <v>5.45</v>
      </c>
      <c r="K26" s="26">
        <v>0.1</v>
      </c>
      <c r="L26" s="26">
        <v>0.34799999999999998</v>
      </c>
      <c r="M26" s="26">
        <v>6.1000000000000004E-3</v>
      </c>
      <c r="N26" s="26">
        <v>0.91215000000000002</v>
      </c>
      <c r="O26" s="30">
        <v>0.11283</v>
      </c>
      <c r="P26" s="31">
        <v>9.5E-4</v>
      </c>
      <c r="Q26" s="20">
        <v>1892</v>
      </c>
      <c r="R26" s="12">
        <v>16</v>
      </c>
      <c r="S26" s="20">
        <v>1925</v>
      </c>
      <c r="T26" s="12">
        <v>29</v>
      </c>
      <c r="U26" s="12">
        <v>1845</v>
      </c>
      <c r="V26" s="13">
        <v>15</v>
      </c>
      <c r="Y26" s="22">
        <f t="shared" si="0"/>
        <v>101.74418604651163</v>
      </c>
      <c r="Z26" s="21">
        <f t="shared" si="1"/>
        <v>104.33604336043361</v>
      </c>
    </row>
    <row r="27" spans="1:26" s="8" customFormat="1" ht="20.100000000000001" customHeight="1" x14ac:dyDescent="0.2">
      <c r="A27" s="32" t="s">
        <v>312</v>
      </c>
      <c r="B27" s="12" t="s">
        <v>196</v>
      </c>
      <c r="C27" s="22">
        <v>360</v>
      </c>
      <c r="D27" s="21">
        <v>110</v>
      </c>
      <c r="E27" s="20">
        <v>46.1</v>
      </c>
      <c r="F27" s="21">
        <v>8.1999999999999993</v>
      </c>
      <c r="G27" s="20">
        <v>385</v>
      </c>
      <c r="H27" s="21">
        <v>72</v>
      </c>
      <c r="I27" s="37">
        <v>9.5</v>
      </c>
      <c r="J27" s="26">
        <v>5.67</v>
      </c>
      <c r="K27" s="26">
        <v>0.22</v>
      </c>
      <c r="L27" s="26">
        <v>0.35799999999999998</v>
      </c>
      <c r="M27" s="26">
        <v>1.0999999999999999E-2</v>
      </c>
      <c r="N27" s="26">
        <v>0.87087000000000003</v>
      </c>
      <c r="O27" s="30">
        <v>0.11269999999999999</v>
      </c>
      <c r="P27" s="31">
        <v>1.6000000000000001E-3</v>
      </c>
      <c r="Q27" s="20">
        <v>1925</v>
      </c>
      <c r="R27" s="12">
        <v>33</v>
      </c>
      <c r="S27" s="20">
        <v>1970</v>
      </c>
      <c r="T27" s="12">
        <v>52</v>
      </c>
      <c r="U27" s="12">
        <v>1843</v>
      </c>
      <c r="V27" s="13">
        <v>25</v>
      </c>
      <c r="Y27" s="22">
        <f t="shared" si="0"/>
        <v>102.33766233766232</v>
      </c>
      <c r="Z27" s="21">
        <f t="shared" si="1"/>
        <v>106.8909386869235</v>
      </c>
    </row>
    <row r="28" spans="1:26" s="8" customFormat="1" ht="20.100000000000001" customHeight="1" x14ac:dyDescent="0.2">
      <c r="A28" s="32" t="s">
        <v>312</v>
      </c>
      <c r="B28" s="12" t="s">
        <v>197</v>
      </c>
      <c r="C28" s="22">
        <v>181.3</v>
      </c>
      <c r="D28" s="21">
        <v>5.4</v>
      </c>
      <c r="E28" s="20">
        <v>47.1</v>
      </c>
      <c r="F28" s="21">
        <v>1.2</v>
      </c>
      <c r="G28" s="20">
        <v>365.2</v>
      </c>
      <c r="H28" s="21">
        <v>8.9</v>
      </c>
      <c r="I28" s="37">
        <v>3.7839999999999998</v>
      </c>
      <c r="J28" s="26">
        <v>5.4130000000000003</v>
      </c>
      <c r="K28" s="26">
        <v>5.0999999999999997E-2</v>
      </c>
      <c r="L28" s="26">
        <v>0.35020000000000001</v>
      </c>
      <c r="M28" s="26">
        <v>3.8999999999999998E-3</v>
      </c>
      <c r="N28" s="26">
        <v>0.12745999999999999</v>
      </c>
      <c r="O28" s="30">
        <v>0.11169999999999999</v>
      </c>
      <c r="P28" s="31">
        <v>1.4E-3</v>
      </c>
      <c r="Q28" s="20">
        <v>1886.8</v>
      </c>
      <c r="R28" s="12">
        <v>8.1</v>
      </c>
      <c r="S28" s="20">
        <v>1936</v>
      </c>
      <c r="T28" s="12">
        <v>19</v>
      </c>
      <c r="U28" s="12">
        <v>1827</v>
      </c>
      <c r="V28" s="13">
        <v>22</v>
      </c>
      <c r="Y28" s="22">
        <f t="shared" si="0"/>
        <v>102.60758956964173</v>
      </c>
      <c r="Z28" s="21">
        <f t="shared" si="1"/>
        <v>105.96606458675424</v>
      </c>
    </row>
    <row r="29" spans="1:26" s="8" customFormat="1" ht="20.100000000000001" customHeight="1" x14ac:dyDescent="0.2">
      <c r="A29" s="32" t="s">
        <v>312</v>
      </c>
      <c r="B29" s="12" t="s">
        <v>198</v>
      </c>
      <c r="C29" s="22">
        <v>642</v>
      </c>
      <c r="D29" s="21">
        <v>85</v>
      </c>
      <c r="E29" s="20">
        <v>590</v>
      </c>
      <c r="F29" s="21">
        <v>310</v>
      </c>
      <c r="G29" s="20">
        <v>4100</v>
      </c>
      <c r="H29" s="21">
        <v>1900</v>
      </c>
      <c r="I29" s="37">
        <v>1.26</v>
      </c>
      <c r="J29" s="26">
        <v>6.5389999999999997</v>
      </c>
      <c r="K29" s="26">
        <v>0.04</v>
      </c>
      <c r="L29" s="26">
        <v>0.38800000000000001</v>
      </c>
      <c r="M29" s="26">
        <v>5.1999999999999998E-3</v>
      </c>
      <c r="N29" s="26">
        <v>0.99353999999999998</v>
      </c>
      <c r="O29" s="30">
        <v>0.12179</v>
      </c>
      <c r="P29" s="31">
        <v>8.8999999999999995E-4</v>
      </c>
      <c r="Q29" s="20">
        <v>2051.1999999999998</v>
      </c>
      <c r="R29" s="12">
        <v>5.4</v>
      </c>
      <c r="S29" s="20">
        <v>2114</v>
      </c>
      <c r="T29" s="12">
        <v>24</v>
      </c>
      <c r="U29" s="12">
        <v>1983</v>
      </c>
      <c r="V29" s="13">
        <v>13</v>
      </c>
      <c r="Y29" s="22">
        <f t="shared" si="0"/>
        <v>103.0616224648986</v>
      </c>
      <c r="Z29" s="21">
        <f t="shared" si="1"/>
        <v>106.60615229450327</v>
      </c>
    </row>
    <row r="30" spans="1:26" s="8" customFormat="1" ht="20.100000000000001" customHeight="1" x14ac:dyDescent="0.2">
      <c r="A30" s="32" t="s">
        <v>312</v>
      </c>
      <c r="B30" s="12" t="s">
        <v>200</v>
      </c>
      <c r="C30" s="22">
        <v>573</v>
      </c>
      <c r="D30" s="21">
        <v>76</v>
      </c>
      <c r="E30" s="20">
        <v>129</v>
      </c>
      <c r="F30" s="21">
        <v>27</v>
      </c>
      <c r="G30" s="20">
        <v>1050</v>
      </c>
      <c r="H30" s="21">
        <v>190</v>
      </c>
      <c r="I30" s="37">
        <v>4.78</v>
      </c>
      <c r="J30" s="26">
        <v>5.59</v>
      </c>
      <c r="K30" s="26">
        <v>0.1</v>
      </c>
      <c r="L30" s="26">
        <v>0.35730000000000001</v>
      </c>
      <c r="M30" s="26">
        <v>6.4000000000000003E-3</v>
      </c>
      <c r="N30" s="26">
        <v>0.78085000000000004</v>
      </c>
      <c r="O30" s="30">
        <v>0.11310000000000001</v>
      </c>
      <c r="P30" s="31">
        <v>1.5E-3</v>
      </c>
      <c r="Q30" s="20">
        <v>1914</v>
      </c>
      <c r="R30" s="12">
        <v>15</v>
      </c>
      <c r="S30" s="20">
        <v>1969</v>
      </c>
      <c r="T30" s="12">
        <v>30</v>
      </c>
      <c r="U30" s="12">
        <v>1850</v>
      </c>
      <c r="V30" s="13">
        <v>23</v>
      </c>
      <c r="Y30" s="22">
        <f t="shared" si="0"/>
        <v>102.87356321839081</v>
      </c>
      <c r="Z30" s="21">
        <f t="shared" si="1"/>
        <v>106.43243243243244</v>
      </c>
    </row>
    <row r="31" spans="1:26" s="8" customFormat="1" ht="20.100000000000001" customHeight="1" x14ac:dyDescent="0.2">
      <c r="A31" s="32" t="s">
        <v>312</v>
      </c>
      <c r="B31" s="12" t="s">
        <v>201</v>
      </c>
      <c r="C31" s="22">
        <v>330</v>
      </c>
      <c r="D31" s="21">
        <v>110</v>
      </c>
      <c r="E31" s="20">
        <v>41.1</v>
      </c>
      <c r="F31" s="21">
        <v>2</v>
      </c>
      <c r="G31" s="20">
        <v>350</v>
      </c>
      <c r="H31" s="21">
        <v>23</v>
      </c>
      <c r="I31" s="37">
        <v>8.1</v>
      </c>
      <c r="J31" s="26">
        <v>6.85</v>
      </c>
      <c r="K31" s="26">
        <v>0.22</v>
      </c>
      <c r="L31" s="26">
        <v>0.41899999999999998</v>
      </c>
      <c r="M31" s="26">
        <v>1.2E-2</v>
      </c>
      <c r="N31" s="26">
        <v>0.92567999999999995</v>
      </c>
      <c r="O31" s="30">
        <v>0.1183</v>
      </c>
      <c r="P31" s="31">
        <v>1.4E-3</v>
      </c>
      <c r="Q31" s="20">
        <v>2092</v>
      </c>
      <c r="R31" s="12">
        <v>29</v>
      </c>
      <c r="S31" s="20">
        <v>2253</v>
      </c>
      <c r="T31" s="12">
        <v>53</v>
      </c>
      <c r="U31" s="12">
        <v>1931</v>
      </c>
      <c r="V31" s="13">
        <v>21</v>
      </c>
      <c r="Y31" s="22">
        <f t="shared" si="0"/>
        <v>107.69598470363289</v>
      </c>
      <c r="Z31" s="21">
        <f t="shared" si="1"/>
        <v>116.67529777317452</v>
      </c>
    </row>
    <row r="32" spans="1:26" s="8" customFormat="1" ht="20.100000000000001" customHeight="1" x14ac:dyDescent="0.2">
      <c r="A32" s="32" t="s">
        <v>312</v>
      </c>
      <c r="B32" s="12" t="s">
        <v>202</v>
      </c>
      <c r="C32" s="22">
        <v>455</v>
      </c>
      <c r="D32" s="21">
        <v>28</v>
      </c>
      <c r="E32" s="20">
        <v>17.600000000000001</v>
      </c>
      <c r="F32" s="21">
        <v>1.4</v>
      </c>
      <c r="G32" s="20">
        <v>237</v>
      </c>
      <c r="H32" s="21">
        <v>24</v>
      </c>
      <c r="I32" s="37">
        <v>26.1</v>
      </c>
      <c r="J32" s="26">
        <v>14.42</v>
      </c>
      <c r="K32" s="26">
        <v>0.21</v>
      </c>
      <c r="L32" s="26">
        <v>0.55349999999999999</v>
      </c>
      <c r="M32" s="26">
        <v>2.8999999999999998E-3</v>
      </c>
      <c r="N32" s="26">
        <v>0.52015</v>
      </c>
      <c r="O32" s="30">
        <v>0.18940000000000001</v>
      </c>
      <c r="P32" s="31">
        <v>2.5000000000000001E-3</v>
      </c>
      <c r="Q32" s="20">
        <v>2778</v>
      </c>
      <c r="R32" s="12">
        <v>14</v>
      </c>
      <c r="S32" s="20">
        <v>2840</v>
      </c>
      <c r="T32" s="12">
        <v>12</v>
      </c>
      <c r="U32" s="12">
        <v>2737</v>
      </c>
      <c r="V32" s="13">
        <v>21</v>
      </c>
      <c r="Y32" s="22">
        <f t="shared" si="0"/>
        <v>102.23182145428366</v>
      </c>
      <c r="Z32" s="21">
        <f t="shared" si="1"/>
        <v>103.76324442820606</v>
      </c>
    </row>
    <row r="33" spans="1:26" s="8" customFormat="1" ht="20.100000000000001" customHeight="1" x14ac:dyDescent="0.2">
      <c r="A33" s="32" t="s">
        <v>312</v>
      </c>
      <c r="B33" s="12" t="s">
        <v>203</v>
      </c>
      <c r="C33" s="22">
        <v>461</v>
      </c>
      <c r="D33" s="21">
        <v>27</v>
      </c>
      <c r="E33" s="20">
        <v>102.1</v>
      </c>
      <c r="F33" s="21">
        <v>9.6999999999999993</v>
      </c>
      <c r="G33" s="20">
        <v>787</v>
      </c>
      <c r="H33" s="21">
        <v>60</v>
      </c>
      <c r="I33" s="37">
        <v>4.62</v>
      </c>
      <c r="J33" s="26">
        <v>5.6790000000000003</v>
      </c>
      <c r="K33" s="26">
        <v>0.04</v>
      </c>
      <c r="L33" s="26">
        <v>0.35659999999999997</v>
      </c>
      <c r="M33" s="26">
        <v>3.8E-3</v>
      </c>
      <c r="N33" s="26">
        <v>0.86978999999999995</v>
      </c>
      <c r="O33" s="30">
        <v>0.1152</v>
      </c>
      <c r="P33" s="31">
        <v>1.1999999999999999E-3</v>
      </c>
      <c r="Q33" s="20">
        <v>1928.1</v>
      </c>
      <c r="R33" s="12">
        <v>6</v>
      </c>
      <c r="S33" s="20">
        <v>1966</v>
      </c>
      <c r="T33" s="12">
        <v>18</v>
      </c>
      <c r="U33" s="12">
        <v>1883</v>
      </c>
      <c r="V33" s="13">
        <v>19</v>
      </c>
      <c r="Y33" s="22">
        <f t="shared" si="0"/>
        <v>101.96566568124061</v>
      </c>
      <c r="Z33" s="21">
        <f t="shared" si="1"/>
        <v>104.40785979819438</v>
      </c>
    </row>
    <row r="34" spans="1:26" s="8" customFormat="1" ht="20.100000000000001" customHeight="1" x14ac:dyDescent="0.2">
      <c r="A34" s="32" t="s">
        <v>312</v>
      </c>
      <c r="B34" s="12" t="s">
        <v>204</v>
      </c>
      <c r="C34" s="22">
        <v>2410</v>
      </c>
      <c r="D34" s="21">
        <v>210</v>
      </c>
      <c r="E34" s="20">
        <v>1350</v>
      </c>
      <c r="F34" s="21">
        <v>160</v>
      </c>
      <c r="G34" s="20">
        <v>9300</v>
      </c>
      <c r="H34" s="21">
        <v>1100</v>
      </c>
      <c r="I34" s="37">
        <v>1.88</v>
      </c>
      <c r="J34" s="26">
        <v>4.9089999999999998</v>
      </c>
      <c r="K34" s="26">
        <v>9.1999999999999998E-2</v>
      </c>
      <c r="L34" s="26">
        <v>0.3327</v>
      </c>
      <c r="M34" s="26">
        <v>5.8999999999999999E-3</v>
      </c>
      <c r="N34" s="26">
        <v>0.93608000000000002</v>
      </c>
      <c r="O34" s="30">
        <v>0.10700999999999999</v>
      </c>
      <c r="P34" s="31">
        <v>9.3999999999999997E-4</v>
      </c>
      <c r="Q34" s="20">
        <v>1803</v>
      </c>
      <c r="R34" s="12">
        <v>16</v>
      </c>
      <c r="S34" s="20">
        <v>1851</v>
      </c>
      <c r="T34" s="12">
        <v>28</v>
      </c>
      <c r="U34" s="12">
        <v>1749</v>
      </c>
      <c r="V34" s="13">
        <v>16</v>
      </c>
      <c r="Y34" s="22">
        <f t="shared" si="0"/>
        <v>102.66222961730449</v>
      </c>
      <c r="Z34" s="21">
        <f t="shared" si="1"/>
        <v>105.83190394511148</v>
      </c>
    </row>
    <row r="35" spans="1:26" s="8" customFormat="1" ht="20.100000000000001" customHeight="1" x14ac:dyDescent="0.2">
      <c r="A35" s="32" t="s">
        <v>312</v>
      </c>
      <c r="B35" s="12" t="s">
        <v>205</v>
      </c>
      <c r="C35" s="22">
        <v>1084</v>
      </c>
      <c r="D35" s="21">
        <v>94</v>
      </c>
      <c r="E35" s="20">
        <v>236</v>
      </c>
      <c r="F35" s="21">
        <v>26</v>
      </c>
      <c r="G35" s="20">
        <v>1820</v>
      </c>
      <c r="H35" s="21">
        <v>210</v>
      </c>
      <c r="I35" s="37">
        <v>4.67</v>
      </c>
      <c r="J35" s="26">
        <v>5.37</v>
      </c>
      <c r="K35" s="26">
        <v>0.13</v>
      </c>
      <c r="L35" s="26">
        <v>0.34439999999999998</v>
      </c>
      <c r="M35" s="26">
        <v>6.8999999999999999E-3</v>
      </c>
      <c r="N35" s="26">
        <v>0.92444000000000004</v>
      </c>
      <c r="O35" s="30">
        <v>0.1128</v>
      </c>
      <c r="P35" s="31">
        <v>1.1000000000000001E-3</v>
      </c>
      <c r="Q35" s="20">
        <v>1880</v>
      </c>
      <c r="R35" s="12">
        <v>21</v>
      </c>
      <c r="S35" s="20">
        <v>1908</v>
      </c>
      <c r="T35" s="12">
        <v>33</v>
      </c>
      <c r="U35" s="12">
        <v>1845</v>
      </c>
      <c r="V35" s="13">
        <v>18</v>
      </c>
      <c r="Y35" s="22">
        <f t="shared" si="0"/>
        <v>101.48936170212765</v>
      </c>
      <c r="Z35" s="21">
        <f t="shared" si="1"/>
        <v>103.41463414634147</v>
      </c>
    </row>
    <row r="36" spans="1:26" s="8" customFormat="1" ht="20.100000000000001" customHeight="1" x14ac:dyDescent="0.2">
      <c r="A36" s="32" t="s">
        <v>312</v>
      </c>
      <c r="B36" s="12" t="s">
        <v>206</v>
      </c>
      <c r="C36" s="22">
        <v>1228</v>
      </c>
      <c r="D36" s="21">
        <v>77</v>
      </c>
      <c r="E36" s="20">
        <v>15.6</v>
      </c>
      <c r="F36" s="21">
        <v>3.1</v>
      </c>
      <c r="G36" s="20">
        <v>117</v>
      </c>
      <c r="H36" s="21">
        <v>19</v>
      </c>
      <c r="I36" s="37">
        <v>83</v>
      </c>
      <c r="J36" s="26">
        <v>5.49</v>
      </c>
      <c r="K36" s="26">
        <v>0.11</v>
      </c>
      <c r="L36" s="26">
        <v>0.34399999999999997</v>
      </c>
      <c r="M36" s="26">
        <v>5.8999999999999999E-3</v>
      </c>
      <c r="N36" s="26">
        <v>0.93679999999999997</v>
      </c>
      <c r="O36" s="30">
        <v>0.1147</v>
      </c>
      <c r="P36" s="31">
        <v>8.3000000000000001E-4</v>
      </c>
      <c r="Q36" s="20">
        <v>1898</v>
      </c>
      <c r="R36" s="12">
        <v>17</v>
      </c>
      <c r="S36" s="20">
        <v>1906</v>
      </c>
      <c r="T36" s="12">
        <v>28</v>
      </c>
      <c r="U36" s="12">
        <v>1875</v>
      </c>
      <c r="V36" s="13">
        <v>13</v>
      </c>
      <c r="Y36" s="22">
        <f t="shared" si="0"/>
        <v>100.42149631190726</v>
      </c>
      <c r="Z36" s="21">
        <f t="shared" si="1"/>
        <v>101.65333333333334</v>
      </c>
    </row>
    <row r="37" spans="1:26" s="8" customFormat="1" ht="20.100000000000001" customHeight="1" x14ac:dyDescent="0.2">
      <c r="A37" s="32" t="s">
        <v>312</v>
      </c>
      <c r="B37" s="12" t="s">
        <v>208</v>
      </c>
      <c r="C37" s="22">
        <v>243</v>
      </c>
      <c r="D37" s="21">
        <v>29</v>
      </c>
      <c r="E37" s="20">
        <v>41.4</v>
      </c>
      <c r="F37" s="21">
        <v>4.7</v>
      </c>
      <c r="G37" s="20">
        <v>327</v>
      </c>
      <c r="H37" s="21">
        <v>35</v>
      </c>
      <c r="I37" s="37">
        <v>6.37</v>
      </c>
      <c r="J37" s="26">
        <v>5.8579999999999997</v>
      </c>
      <c r="K37" s="26">
        <v>8.4000000000000005E-2</v>
      </c>
      <c r="L37" s="26">
        <v>0.36849999999999999</v>
      </c>
      <c r="M37" s="26">
        <v>6.1999999999999998E-3</v>
      </c>
      <c r="N37" s="26">
        <v>0.88009999999999999</v>
      </c>
      <c r="O37" s="30">
        <v>0.115</v>
      </c>
      <c r="P37" s="31">
        <v>1.1000000000000001E-3</v>
      </c>
      <c r="Q37" s="20">
        <v>1955</v>
      </c>
      <c r="R37" s="12">
        <v>12</v>
      </c>
      <c r="S37" s="20">
        <v>2022</v>
      </c>
      <c r="T37" s="12">
        <v>29</v>
      </c>
      <c r="U37" s="12">
        <v>1880</v>
      </c>
      <c r="V37" s="13">
        <v>17</v>
      </c>
      <c r="Y37" s="22">
        <f t="shared" si="0"/>
        <v>103.42710997442455</v>
      </c>
      <c r="Z37" s="21">
        <f t="shared" si="1"/>
        <v>107.55319148936171</v>
      </c>
    </row>
    <row r="38" spans="1:26" s="8" customFormat="1" ht="20.100000000000001" customHeight="1" x14ac:dyDescent="0.2">
      <c r="A38" s="32" t="s">
        <v>312</v>
      </c>
      <c r="B38" s="12" t="s">
        <v>209</v>
      </c>
      <c r="C38" s="22">
        <v>3030</v>
      </c>
      <c r="D38" s="21">
        <v>260</v>
      </c>
      <c r="E38" s="20">
        <v>1730</v>
      </c>
      <c r="F38" s="21">
        <v>190</v>
      </c>
      <c r="G38" s="20">
        <v>18300</v>
      </c>
      <c r="H38" s="21">
        <v>2000</v>
      </c>
      <c r="I38" s="37">
        <v>1.74</v>
      </c>
      <c r="J38" s="26">
        <v>10.68</v>
      </c>
      <c r="K38" s="26">
        <v>0.18</v>
      </c>
      <c r="L38" s="26">
        <v>0.48480000000000001</v>
      </c>
      <c r="M38" s="26">
        <v>9.4000000000000004E-3</v>
      </c>
      <c r="N38" s="26">
        <v>0.65156000000000003</v>
      </c>
      <c r="O38" s="30">
        <v>0.16039999999999999</v>
      </c>
      <c r="P38" s="31">
        <v>2.7000000000000001E-3</v>
      </c>
      <c r="Q38" s="20">
        <v>2495</v>
      </c>
      <c r="R38" s="12">
        <v>16</v>
      </c>
      <c r="S38" s="20">
        <v>2548</v>
      </c>
      <c r="T38" s="12">
        <v>41</v>
      </c>
      <c r="U38" s="12">
        <v>2459</v>
      </c>
      <c r="V38" s="13">
        <v>28</v>
      </c>
      <c r="Y38" s="22">
        <f t="shared" si="0"/>
        <v>102.124248496994</v>
      </c>
      <c r="Z38" s="21">
        <f t="shared" si="1"/>
        <v>103.61935746238309</v>
      </c>
    </row>
    <row r="39" spans="1:26" s="8" customFormat="1" ht="20.100000000000001" customHeight="1" x14ac:dyDescent="0.2">
      <c r="A39" s="32" t="s">
        <v>312</v>
      </c>
      <c r="B39" s="12" t="s">
        <v>210</v>
      </c>
      <c r="C39" s="22">
        <v>246</v>
      </c>
      <c r="D39" s="21">
        <v>46</v>
      </c>
      <c r="E39" s="20">
        <v>111</v>
      </c>
      <c r="F39" s="21">
        <v>27</v>
      </c>
      <c r="G39" s="20">
        <v>1140</v>
      </c>
      <c r="H39" s="21">
        <v>240</v>
      </c>
      <c r="I39" s="37">
        <v>2.2599999999999998</v>
      </c>
      <c r="J39" s="26">
        <v>13.21</v>
      </c>
      <c r="K39" s="26">
        <v>0.18</v>
      </c>
      <c r="L39" s="26">
        <v>0.52070000000000005</v>
      </c>
      <c r="M39" s="26">
        <v>9.7000000000000003E-3</v>
      </c>
      <c r="N39" s="26">
        <v>0.92759999999999998</v>
      </c>
      <c r="O39" s="30">
        <v>0.18279999999999999</v>
      </c>
      <c r="P39" s="31">
        <v>2.0999999999999999E-3</v>
      </c>
      <c r="Q39" s="20">
        <v>2695</v>
      </c>
      <c r="R39" s="12">
        <v>13</v>
      </c>
      <c r="S39" s="20">
        <v>2702</v>
      </c>
      <c r="T39" s="12">
        <v>41</v>
      </c>
      <c r="U39" s="12">
        <v>2678</v>
      </c>
      <c r="V39" s="13">
        <v>20</v>
      </c>
      <c r="Y39" s="22">
        <f t="shared" si="0"/>
        <v>100.25974025974025</v>
      </c>
      <c r="Z39" s="21">
        <f t="shared" si="1"/>
        <v>100.89619118745333</v>
      </c>
    </row>
    <row r="40" spans="1:26" s="8" customFormat="1" ht="20.100000000000001" customHeight="1" x14ac:dyDescent="0.2">
      <c r="A40" s="32" t="s">
        <v>312</v>
      </c>
      <c r="B40" s="12" t="s">
        <v>212</v>
      </c>
      <c r="C40" s="22">
        <v>406</v>
      </c>
      <c r="D40" s="21">
        <v>31</v>
      </c>
      <c r="E40" s="20">
        <v>67.5</v>
      </c>
      <c r="F40" s="21">
        <v>7</v>
      </c>
      <c r="G40" s="20">
        <v>492</v>
      </c>
      <c r="H40" s="21">
        <v>47</v>
      </c>
      <c r="I40" s="37">
        <v>6.08</v>
      </c>
      <c r="J40" s="26">
        <v>5.68</v>
      </c>
      <c r="K40" s="26">
        <v>0.11</v>
      </c>
      <c r="L40" s="26">
        <v>0.35560000000000003</v>
      </c>
      <c r="M40" s="26">
        <v>6.0000000000000001E-3</v>
      </c>
      <c r="N40" s="26">
        <v>0.93552000000000002</v>
      </c>
      <c r="O40" s="30">
        <v>0.11595999999999999</v>
      </c>
      <c r="P40" s="31">
        <v>7.3999999999999999E-4</v>
      </c>
      <c r="Q40" s="20">
        <v>1927</v>
      </c>
      <c r="R40" s="12">
        <v>16</v>
      </c>
      <c r="S40" s="20">
        <v>1961</v>
      </c>
      <c r="T40" s="12">
        <v>28</v>
      </c>
      <c r="U40" s="12">
        <v>1895</v>
      </c>
      <c r="V40" s="13">
        <v>11</v>
      </c>
      <c r="Y40" s="22">
        <f t="shared" si="0"/>
        <v>101.76440062272962</v>
      </c>
      <c r="Z40" s="21">
        <f t="shared" si="1"/>
        <v>103.48284960422163</v>
      </c>
    </row>
    <row r="41" spans="1:26" s="8" customFormat="1" ht="20.100000000000001" customHeight="1" x14ac:dyDescent="0.2">
      <c r="A41" s="32" t="s">
        <v>312</v>
      </c>
      <c r="B41" s="12" t="s">
        <v>214</v>
      </c>
      <c r="C41" s="22">
        <v>542</v>
      </c>
      <c r="D41" s="21">
        <v>50</v>
      </c>
      <c r="E41" s="20">
        <v>76.900000000000006</v>
      </c>
      <c r="F41" s="21">
        <v>6.6</v>
      </c>
      <c r="G41" s="20">
        <v>622</v>
      </c>
      <c r="H41" s="21">
        <v>45</v>
      </c>
      <c r="I41" s="37">
        <v>7</v>
      </c>
      <c r="J41" s="26">
        <v>6.1</v>
      </c>
      <c r="K41" s="26">
        <v>0.15</v>
      </c>
      <c r="L41" s="26">
        <v>0.36280000000000001</v>
      </c>
      <c r="M41" s="26">
        <v>9.5999999999999992E-3</v>
      </c>
      <c r="N41" s="26">
        <v>0.94915000000000005</v>
      </c>
      <c r="O41" s="30">
        <v>0.12180000000000001</v>
      </c>
      <c r="P41" s="31">
        <v>1E-3</v>
      </c>
      <c r="Q41" s="20">
        <v>1989</v>
      </c>
      <c r="R41" s="12">
        <v>22</v>
      </c>
      <c r="S41" s="20">
        <v>1995</v>
      </c>
      <c r="T41" s="12">
        <v>45</v>
      </c>
      <c r="U41" s="12">
        <v>1982</v>
      </c>
      <c r="V41" s="13">
        <v>15</v>
      </c>
      <c r="Y41" s="22">
        <f t="shared" si="0"/>
        <v>100.30165912518854</v>
      </c>
      <c r="Z41" s="21">
        <f t="shared" si="1"/>
        <v>100.65590312815338</v>
      </c>
    </row>
    <row r="42" spans="1:26" s="8" customFormat="1" ht="20.100000000000001" customHeight="1" x14ac:dyDescent="0.2">
      <c r="A42" s="32" t="s">
        <v>312</v>
      </c>
      <c r="B42" s="12" t="s">
        <v>215</v>
      </c>
      <c r="C42" s="22">
        <v>557</v>
      </c>
      <c r="D42" s="21">
        <v>74</v>
      </c>
      <c r="E42" s="20">
        <v>103</v>
      </c>
      <c r="F42" s="21">
        <v>13</v>
      </c>
      <c r="G42" s="20">
        <v>748</v>
      </c>
      <c r="H42" s="21">
        <v>85</v>
      </c>
      <c r="I42" s="37">
        <v>5.34</v>
      </c>
      <c r="J42" s="26">
        <v>5.7610000000000001</v>
      </c>
      <c r="K42" s="26">
        <v>8.5999999999999993E-2</v>
      </c>
      <c r="L42" s="26">
        <v>0.35909999999999997</v>
      </c>
      <c r="M42" s="26">
        <v>5.4000000000000003E-3</v>
      </c>
      <c r="N42" s="26">
        <v>0.95813999999999999</v>
      </c>
      <c r="O42" s="30">
        <v>0.11611</v>
      </c>
      <c r="P42" s="31">
        <v>6.4999999999999997E-4</v>
      </c>
      <c r="Q42" s="20">
        <v>1940</v>
      </c>
      <c r="R42" s="12">
        <v>13</v>
      </c>
      <c r="S42" s="20">
        <v>1978</v>
      </c>
      <c r="T42" s="12">
        <v>26</v>
      </c>
      <c r="U42" s="12">
        <v>1897</v>
      </c>
      <c r="V42" s="13">
        <v>10</v>
      </c>
      <c r="Y42" s="22">
        <f t="shared" si="0"/>
        <v>101.95876288659792</v>
      </c>
      <c r="Z42" s="21">
        <f t="shared" si="1"/>
        <v>104.26989984185555</v>
      </c>
    </row>
    <row r="43" spans="1:26" s="8" customFormat="1" ht="20.100000000000001" customHeight="1" x14ac:dyDescent="0.2">
      <c r="A43" s="32" t="s">
        <v>312</v>
      </c>
      <c r="B43" s="12" t="s">
        <v>216</v>
      </c>
      <c r="C43" s="22">
        <v>66.900000000000006</v>
      </c>
      <c r="D43" s="21">
        <v>2.6</v>
      </c>
      <c r="E43" s="20">
        <v>43.6</v>
      </c>
      <c r="F43" s="21">
        <v>1.7</v>
      </c>
      <c r="G43" s="20">
        <v>475</v>
      </c>
      <c r="H43" s="21">
        <v>22</v>
      </c>
      <c r="I43" s="37">
        <v>1.54</v>
      </c>
      <c r="J43" s="26">
        <v>13.67</v>
      </c>
      <c r="K43" s="26">
        <v>0.14000000000000001</v>
      </c>
      <c r="L43" s="26">
        <v>0.52180000000000004</v>
      </c>
      <c r="M43" s="26">
        <v>5.5999999999999999E-3</v>
      </c>
      <c r="N43" s="26">
        <v>0.61297999999999997</v>
      </c>
      <c r="O43" s="30">
        <v>0.18970000000000001</v>
      </c>
      <c r="P43" s="31">
        <v>1.2999999999999999E-3</v>
      </c>
      <c r="Q43" s="20">
        <v>2726.9</v>
      </c>
      <c r="R43" s="12">
        <v>9.6999999999999993</v>
      </c>
      <c r="S43" s="20">
        <v>2707</v>
      </c>
      <c r="T43" s="12">
        <v>24</v>
      </c>
      <c r="U43" s="12">
        <v>2739</v>
      </c>
      <c r="V43" s="13">
        <v>11</v>
      </c>
      <c r="Y43" s="22">
        <f t="shared" si="0"/>
        <v>99.270233598591801</v>
      </c>
      <c r="Z43" s="21">
        <f t="shared" si="1"/>
        <v>98.83169039795547</v>
      </c>
    </row>
    <row r="44" spans="1:26" s="8" customFormat="1" ht="20.100000000000001" customHeight="1" x14ac:dyDescent="0.2">
      <c r="A44" s="32" t="s">
        <v>312</v>
      </c>
      <c r="B44" s="12" t="s">
        <v>217</v>
      </c>
      <c r="C44" s="22">
        <v>490</v>
      </c>
      <c r="D44" s="21">
        <v>43</v>
      </c>
      <c r="E44" s="20">
        <v>99</v>
      </c>
      <c r="F44" s="21">
        <v>22</v>
      </c>
      <c r="G44" s="20">
        <v>660</v>
      </c>
      <c r="H44" s="21">
        <v>120</v>
      </c>
      <c r="I44" s="37">
        <v>5.4</v>
      </c>
      <c r="J44" s="26">
        <v>5.25</v>
      </c>
      <c r="K44" s="26">
        <v>0.13</v>
      </c>
      <c r="L44" s="26">
        <v>0.33560000000000001</v>
      </c>
      <c r="M44" s="26">
        <v>8.2000000000000007E-3</v>
      </c>
      <c r="N44" s="26">
        <v>0.97104000000000001</v>
      </c>
      <c r="O44" s="30">
        <v>0.11326</v>
      </c>
      <c r="P44" s="31">
        <v>6.8999999999999997E-4</v>
      </c>
      <c r="Q44" s="20">
        <v>1860</v>
      </c>
      <c r="R44" s="12">
        <v>21</v>
      </c>
      <c r="S44" s="20">
        <v>1865</v>
      </c>
      <c r="T44" s="12">
        <v>40</v>
      </c>
      <c r="U44" s="12">
        <v>1852</v>
      </c>
      <c r="V44" s="13">
        <v>11</v>
      </c>
      <c r="Y44" s="22">
        <f t="shared" si="0"/>
        <v>100.26881720430107</v>
      </c>
      <c r="Z44" s="21">
        <f t="shared" si="1"/>
        <v>100.70194384449245</v>
      </c>
    </row>
    <row r="45" spans="1:26" s="8" customFormat="1" ht="20.100000000000001" customHeight="1" x14ac:dyDescent="0.2">
      <c r="A45" s="32" t="s">
        <v>312</v>
      </c>
      <c r="B45" s="12" t="s">
        <v>219</v>
      </c>
      <c r="C45" s="22">
        <v>424</v>
      </c>
      <c r="D45" s="21">
        <v>39</v>
      </c>
      <c r="E45" s="20">
        <v>220</v>
      </c>
      <c r="F45" s="21">
        <v>28</v>
      </c>
      <c r="G45" s="20">
        <v>1538</v>
      </c>
      <c r="H45" s="21">
        <v>98</v>
      </c>
      <c r="I45" s="37">
        <v>1.9</v>
      </c>
      <c r="J45" s="26">
        <v>5.95</v>
      </c>
      <c r="K45" s="26">
        <v>0.26</v>
      </c>
      <c r="L45" s="26">
        <v>0.36899999999999999</v>
      </c>
      <c r="M45" s="26">
        <v>1.2E-2</v>
      </c>
      <c r="N45" s="26">
        <v>0.86036999999999997</v>
      </c>
      <c r="O45" s="30">
        <v>0.1168</v>
      </c>
      <c r="P45" s="31">
        <v>2.8E-3</v>
      </c>
      <c r="Q45" s="20">
        <v>1967</v>
      </c>
      <c r="R45" s="12">
        <v>39</v>
      </c>
      <c r="S45" s="20">
        <v>2026</v>
      </c>
      <c r="T45" s="12">
        <v>54</v>
      </c>
      <c r="U45" s="12">
        <v>1907</v>
      </c>
      <c r="V45" s="13">
        <v>44</v>
      </c>
      <c r="Y45" s="22">
        <f t="shared" si="0"/>
        <v>102.99949161159125</v>
      </c>
      <c r="Z45" s="21">
        <f t="shared" si="1"/>
        <v>106.24016780283168</v>
      </c>
    </row>
    <row r="46" spans="1:26" s="8" customFormat="1" ht="20.100000000000001" customHeight="1" x14ac:dyDescent="0.2">
      <c r="A46" s="32" t="s">
        <v>312</v>
      </c>
      <c r="B46" s="12" t="s">
        <v>221</v>
      </c>
      <c r="C46" s="22">
        <v>350</v>
      </c>
      <c r="D46" s="21">
        <v>120</v>
      </c>
      <c r="E46" s="20">
        <v>11.1</v>
      </c>
      <c r="F46" s="21">
        <v>7.9</v>
      </c>
      <c r="G46" s="20">
        <v>101</v>
      </c>
      <c r="H46" s="21">
        <v>64</v>
      </c>
      <c r="I46" s="37">
        <v>43</v>
      </c>
      <c r="J46" s="26">
        <v>6.72</v>
      </c>
      <c r="K46" s="26">
        <v>0.46</v>
      </c>
      <c r="L46" s="26">
        <v>0.39900000000000002</v>
      </c>
      <c r="M46" s="26">
        <v>2.9000000000000001E-2</v>
      </c>
      <c r="N46" s="26">
        <v>0.97323000000000004</v>
      </c>
      <c r="O46" s="30">
        <v>0.1225</v>
      </c>
      <c r="P46" s="31">
        <v>2.2000000000000001E-3</v>
      </c>
      <c r="Q46" s="20">
        <v>2074</v>
      </c>
      <c r="R46" s="12">
        <v>60</v>
      </c>
      <c r="S46" s="20">
        <v>2160</v>
      </c>
      <c r="T46" s="12">
        <v>140</v>
      </c>
      <c r="U46" s="12">
        <v>1992</v>
      </c>
      <c r="V46" s="13">
        <v>32</v>
      </c>
      <c r="Y46" s="22">
        <f t="shared" si="0"/>
        <v>104.14657666345227</v>
      </c>
      <c r="Z46" s="21">
        <f t="shared" si="1"/>
        <v>108.43373493975903</v>
      </c>
    </row>
    <row r="47" spans="1:26" s="8" customFormat="1" ht="20.100000000000001" customHeight="1" x14ac:dyDescent="0.2">
      <c r="A47" s="32" t="s">
        <v>312</v>
      </c>
      <c r="B47" s="12" t="s">
        <v>222</v>
      </c>
      <c r="C47" s="22">
        <v>1180</v>
      </c>
      <c r="D47" s="21">
        <v>270</v>
      </c>
      <c r="E47" s="20">
        <v>130</v>
      </c>
      <c r="F47" s="21">
        <v>110</v>
      </c>
      <c r="G47" s="20">
        <v>1200</v>
      </c>
      <c r="H47" s="21">
        <v>1100</v>
      </c>
      <c r="I47" s="37">
        <v>13.9</v>
      </c>
      <c r="J47" s="26">
        <v>10.74</v>
      </c>
      <c r="K47" s="26">
        <v>0.3</v>
      </c>
      <c r="L47" s="26">
        <v>0.49299999999999999</v>
      </c>
      <c r="M47" s="26">
        <v>1.9E-2</v>
      </c>
      <c r="N47" s="26">
        <v>0.57830000000000004</v>
      </c>
      <c r="O47" s="30">
        <v>0.15840000000000001</v>
      </c>
      <c r="P47" s="31">
        <v>4.8999999999999998E-3</v>
      </c>
      <c r="Q47" s="20">
        <v>2500</v>
      </c>
      <c r="R47" s="12">
        <v>26</v>
      </c>
      <c r="S47" s="20">
        <v>2584</v>
      </c>
      <c r="T47" s="12">
        <v>81</v>
      </c>
      <c r="U47" s="12">
        <v>2437</v>
      </c>
      <c r="V47" s="13">
        <v>53</v>
      </c>
      <c r="Y47" s="22">
        <f t="shared" si="0"/>
        <v>103.36000000000001</v>
      </c>
      <c r="Z47" s="21">
        <f t="shared" si="1"/>
        <v>106.03200656544934</v>
      </c>
    </row>
    <row r="48" spans="1:26" s="8" customFormat="1" ht="20.100000000000001" customHeight="1" x14ac:dyDescent="0.2">
      <c r="A48" s="32" t="s">
        <v>312</v>
      </c>
      <c r="B48" s="12" t="s">
        <v>223</v>
      </c>
      <c r="C48" s="22">
        <v>475</v>
      </c>
      <c r="D48" s="21">
        <v>52</v>
      </c>
      <c r="E48" s="20">
        <v>62.1</v>
      </c>
      <c r="F48" s="21">
        <v>4.5999999999999996</v>
      </c>
      <c r="G48" s="20">
        <v>640</v>
      </c>
      <c r="H48" s="21">
        <v>40</v>
      </c>
      <c r="I48" s="37">
        <v>7.49</v>
      </c>
      <c r="J48" s="26">
        <v>12.09</v>
      </c>
      <c r="K48" s="26">
        <v>0.17</v>
      </c>
      <c r="L48" s="26">
        <v>0.49669999999999997</v>
      </c>
      <c r="M48" s="26">
        <v>8.6999999999999994E-3</v>
      </c>
      <c r="N48" s="26">
        <v>0.97850000000000004</v>
      </c>
      <c r="O48" s="30">
        <v>0.1769</v>
      </c>
      <c r="P48" s="31">
        <v>1.8E-3</v>
      </c>
      <c r="Q48" s="20">
        <v>2611</v>
      </c>
      <c r="R48" s="12">
        <v>14</v>
      </c>
      <c r="S48" s="20">
        <v>2600</v>
      </c>
      <c r="T48" s="12">
        <v>37</v>
      </c>
      <c r="U48" s="12">
        <v>2624</v>
      </c>
      <c r="V48" s="13">
        <v>17</v>
      </c>
      <c r="Y48" s="22">
        <f t="shared" si="0"/>
        <v>99.578705476828802</v>
      </c>
      <c r="Z48" s="21">
        <f t="shared" si="1"/>
        <v>99.08536585365853</v>
      </c>
    </row>
    <row r="49" spans="1:26" s="8" customFormat="1" ht="20.100000000000001" customHeight="1" x14ac:dyDescent="0.2">
      <c r="A49" s="32" t="s">
        <v>312</v>
      </c>
      <c r="B49" s="12" t="s">
        <v>225</v>
      </c>
      <c r="C49" s="22">
        <v>1230</v>
      </c>
      <c r="D49" s="21">
        <v>270</v>
      </c>
      <c r="E49" s="20">
        <v>548</v>
      </c>
      <c r="F49" s="21">
        <v>99</v>
      </c>
      <c r="G49" s="20">
        <v>5500</v>
      </c>
      <c r="H49" s="21">
        <v>1200</v>
      </c>
      <c r="I49" s="37">
        <v>2.1890000000000001</v>
      </c>
      <c r="J49" s="26">
        <v>13.43</v>
      </c>
      <c r="K49" s="26">
        <v>0.31</v>
      </c>
      <c r="L49" s="26">
        <v>0.52700000000000002</v>
      </c>
      <c r="M49" s="26">
        <v>1.4E-2</v>
      </c>
      <c r="N49" s="26">
        <v>0.94357999999999997</v>
      </c>
      <c r="O49" s="30">
        <v>0.18529999999999999</v>
      </c>
      <c r="P49" s="31">
        <v>1.6999999999999999E-3</v>
      </c>
      <c r="Q49" s="20">
        <v>2710</v>
      </c>
      <c r="R49" s="12">
        <v>22</v>
      </c>
      <c r="S49" s="20">
        <v>2729</v>
      </c>
      <c r="T49" s="12">
        <v>60</v>
      </c>
      <c r="U49" s="12">
        <v>2701</v>
      </c>
      <c r="V49" s="13">
        <v>15</v>
      </c>
      <c r="Y49" s="22">
        <f t="shared" si="0"/>
        <v>100.70110701107011</v>
      </c>
      <c r="Z49" s="21">
        <f t="shared" si="1"/>
        <v>101.0366530914476</v>
      </c>
    </row>
    <row r="50" spans="1:26" s="8" customFormat="1" ht="20.100000000000001" customHeight="1" x14ac:dyDescent="0.2">
      <c r="A50" s="32" t="s">
        <v>312</v>
      </c>
      <c r="B50" s="12" t="s">
        <v>227</v>
      </c>
      <c r="C50" s="22">
        <v>551</v>
      </c>
      <c r="D50" s="21">
        <v>41</v>
      </c>
      <c r="E50" s="20">
        <v>113</v>
      </c>
      <c r="F50" s="21">
        <v>10</v>
      </c>
      <c r="G50" s="20">
        <v>848</v>
      </c>
      <c r="H50" s="21">
        <v>82</v>
      </c>
      <c r="I50" s="37">
        <v>4.9000000000000004</v>
      </c>
      <c r="J50" s="26">
        <v>5.8259999999999996</v>
      </c>
      <c r="K50" s="26">
        <v>7.0000000000000007E-2</v>
      </c>
      <c r="L50" s="26">
        <v>0.3695</v>
      </c>
      <c r="M50" s="26">
        <v>6.0000000000000001E-3</v>
      </c>
      <c r="N50" s="26">
        <v>0.97243000000000002</v>
      </c>
      <c r="O50" s="30">
        <v>0.1147</v>
      </c>
      <c r="P50" s="31">
        <v>1.1000000000000001E-3</v>
      </c>
      <c r="Q50" s="20">
        <v>1950</v>
      </c>
      <c r="R50" s="12">
        <v>10</v>
      </c>
      <c r="S50" s="20">
        <v>2027</v>
      </c>
      <c r="T50" s="12">
        <v>28</v>
      </c>
      <c r="U50" s="12">
        <v>1875</v>
      </c>
      <c r="V50" s="13">
        <v>17</v>
      </c>
      <c r="Y50" s="22">
        <f t="shared" si="0"/>
        <v>103.94871794871794</v>
      </c>
      <c r="Z50" s="21">
        <f t="shared" si="1"/>
        <v>108.10666666666665</v>
      </c>
    </row>
    <row r="51" spans="1:26" s="8" customFormat="1" ht="20.100000000000001" customHeight="1" x14ac:dyDescent="0.2">
      <c r="A51" s="32" t="s">
        <v>312</v>
      </c>
      <c r="B51" s="12" t="s">
        <v>228</v>
      </c>
      <c r="C51" s="22">
        <v>1030</v>
      </c>
      <c r="D51" s="21">
        <v>230</v>
      </c>
      <c r="E51" s="20">
        <v>1260</v>
      </c>
      <c r="F51" s="21">
        <v>300</v>
      </c>
      <c r="G51" s="20">
        <v>11500</v>
      </c>
      <c r="H51" s="21">
        <v>2000</v>
      </c>
      <c r="I51" s="37">
        <v>0.81299999999999994</v>
      </c>
      <c r="J51" s="26">
        <v>11.66</v>
      </c>
      <c r="K51" s="26">
        <v>0.44</v>
      </c>
      <c r="L51" s="26">
        <v>0.47799999999999998</v>
      </c>
      <c r="M51" s="26">
        <v>1.7000000000000001E-2</v>
      </c>
      <c r="N51" s="26">
        <v>0.94626999999999994</v>
      </c>
      <c r="O51" s="30">
        <v>0.17799999999999999</v>
      </c>
      <c r="P51" s="31">
        <v>2.2000000000000001E-3</v>
      </c>
      <c r="Q51" s="20">
        <v>2576</v>
      </c>
      <c r="R51" s="12">
        <v>35</v>
      </c>
      <c r="S51" s="20">
        <v>2517</v>
      </c>
      <c r="T51" s="12">
        <v>72</v>
      </c>
      <c r="U51" s="12">
        <v>2634</v>
      </c>
      <c r="V51" s="13">
        <v>21</v>
      </c>
      <c r="Y51" s="22">
        <f t="shared" si="0"/>
        <v>97.709627329192557</v>
      </c>
      <c r="Z51" s="21">
        <f t="shared" si="1"/>
        <v>95.558086560364458</v>
      </c>
    </row>
    <row r="52" spans="1:26" s="8" customFormat="1" ht="20.100000000000001" customHeight="1" x14ac:dyDescent="0.2">
      <c r="A52" s="32" t="s">
        <v>312</v>
      </c>
      <c r="B52" s="12" t="s">
        <v>234</v>
      </c>
      <c r="C52" s="22">
        <v>393</v>
      </c>
      <c r="D52" s="21">
        <v>62</v>
      </c>
      <c r="E52" s="20">
        <v>82</v>
      </c>
      <c r="F52" s="21">
        <v>15</v>
      </c>
      <c r="G52" s="20">
        <v>580</v>
      </c>
      <c r="H52" s="21">
        <v>100</v>
      </c>
      <c r="I52" s="37">
        <v>4.91</v>
      </c>
      <c r="J52" s="26">
        <v>5.63</v>
      </c>
      <c r="K52" s="26">
        <v>0.2</v>
      </c>
      <c r="L52" s="26">
        <v>0.35099999999999998</v>
      </c>
      <c r="M52" s="26">
        <v>1.2E-2</v>
      </c>
      <c r="N52" s="26">
        <v>0.97162999999999999</v>
      </c>
      <c r="O52" s="30">
        <v>0.11685</v>
      </c>
      <c r="P52" s="31">
        <v>9.7000000000000005E-4</v>
      </c>
      <c r="Q52" s="20">
        <v>1919</v>
      </c>
      <c r="R52" s="12">
        <v>30</v>
      </c>
      <c r="S52" s="20">
        <v>1941</v>
      </c>
      <c r="T52" s="12">
        <v>58</v>
      </c>
      <c r="U52" s="12">
        <v>1908</v>
      </c>
      <c r="V52" s="13">
        <v>15</v>
      </c>
      <c r="Y52" s="22">
        <f t="shared" si="0"/>
        <v>101.14643043251694</v>
      </c>
      <c r="Z52" s="21">
        <f t="shared" si="1"/>
        <v>101.72955974842768</v>
      </c>
    </row>
    <row r="53" spans="1:26" s="8" customFormat="1" ht="20.100000000000001" customHeight="1" x14ac:dyDescent="0.2">
      <c r="A53" s="32" t="s">
        <v>312</v>
      </c>
      <c r="B53" s="12" t="s">
        <v>236</v>
      </c>
      <c r="C53" s="22">
        <v>852</v>
      </c>
      <c r="D53" s="21">
        <v>25</v>
      </c>
      <c r="E53" s="20">
        <v>174</v>
      </c>
      <c r="F53" s="21">
        <v>35</v>
      </c>
      <c r="G53" s="20">
        <v>1420</v>
      </c>
      <c r="H53" s="21">
        <v>360</v>
      </c>
      <c r="I53" s="37">
        <v>5.0599999999999996</v>
      </c>
      <c r="J53" s="26">
        <v>6.85</v>
      </c>
      <c r="K53" s="26">
        <v>0.27</v>
      </c>
      <c r="L53" s="26">
        <v>0.39300000000000002</v>
      </c>
      <c r="M53" s="26">
        <v>1.7999999999999999E-2</v>
      </c>
      <c r="N53" s="26">
        <v>0.87278999999999995</v>
      </c>
      <c r="O53" s="30">
        <v>0.1273</v>
      </c>
      <c r="P53" s="31">
        <v>2.8999999999999998E-3</v>
      </c>
      <c r="Q53" s="20">
        <v>2092</v>
      </c>
      <c r="R53" s="12">
        <v>35</v>
      </c>
      <c r="S53" s="20">
        <v>2136</v>
      </c>
      <c r="T53" s="12">
        <v>84</v>
      </c>
      <c r="U53" s="12">
        <v>2060</v>
      </c>
      <c r="V53" s="13">
        <v>40</v>
      </c>
      <c r="Y53" s="22">
        <f t="shared" si="0"/>
        <v>102.10325047801147</v>
      </c>
      <c r="Z53" s="21">
        <f t="shared" si="1"/>
        <v>103.6893203883495</v>
      </c>
    </row>
    <row r="54" spans="1:26" s="8" customFormat="1" ht="20.100000000000001" customHeight="1" x14ac:dyDescent="0.2">
      <c r="A54" s="32" t="s">
        <v>312</v>
      </c>
      <c r="B54" s="12" t="s">
        <v>237</v>
      </c>
      <c r="C54" s="22">
        <v>1450</v>
      </c>
      <c r="D54" s="21">
        <v>160</v>
      </c>
      <c r="E54" s="20">
        <v>221</v>
      </c>
      <c r="F54" s="21">
        <v>26</v>
      </c>
      <c r="G54" s="20">
        <v>1760</v>
      </c>
      <c r="H54" s="21">
        <v>140</v>
      </c>
      <c r="I54" s="37">
        <v>6.6</v>
      </c>
      <c r="J54" s="26">
        <v>5.35</v>
      </c>
      <c r="K54" s="26">
        <v>0.17</v>
      </c>
      <c r="L54" s="26">
        <v>0.34100000000000003</v>
      </c>
      <c r="M54" s="26">
        <v>1.2E-2</v>
      </c>
      <c r="N54" s="26">
        <v>0.98972000000000004</v>
      </c>
      <c r="O54" s="30">
        <v>0.11432</v>
      </c>
      <c r="P54" s="31">
        <v>8.8000000000000003E-4</v>
      </c>
      <c r="Q54" s="20">
        <v>1876</v>
      </c>
      <c r="R54" s="12">
        <v>27</v>
      </c>
      <c r="S54" s="20">
        <v>1892</v>
      </c>
      <c r="T54" s="12">
        <v>59</v>
      </c>
      <c r="U54" s="12">
        <v>1869</v>
      </c>
      <c r="V54" s="13">
        <v>14</v>
      </c>
      <c r="Y54" s="22">
        <f t="shared" si="0"/>
        <v>100.85287846481876</v>
      </c>
      <c r="Z54" s="21">
        <f t="shared" si="1"/>
        <v>101.23060460139112</v>
      </c>
    </row>
    <row r="55" spans="1:26" s="8" customFormat="1" ht="20.100000000000001" customHeight="1" x14ac:dyDescent="0.2">
      <c r="A55" s="32" t="s">
        <v>312</v>
      </c>
      <c r="B55" s="12" t="s">
        <v>239</v>
      </c>
      <c r="C55" s="22">
        <v>610</v>
      </c>
      <c r="D55" s="21">
        <v>120</v>
      </c>
      <c r="E55" s="20">
        <v>39</v>
      </c>
      <c r="F55" s="21">
        <v>17</v>
      </c>
      <c r="G55" s="20">
        <v>174.2</v>
      </c>
      <c r="H55" s="21">
        <v>8.4</v>
      </c>
      <c r="I55" s="37">
        <v>18.899999999999999</v>
      </c>
      <c r="J55" s="26">
        <v>6.32</v>
      </c>
      <c r="K55" s="26">
        <v>0.16</v>
      </c>
      <c r="L55" s="26">
        <v>0.38700000000000001</v>
      </c>
      <c r="M55" s="26">
        <v>4.4000000000000003E-3</v>
      </c>
      <c r="N55" s="26">
        <v>0.90722000000000003</v>
      </c>
      <c r="O55" s="30">
        <v>0.1182</v>
      </c>
      <c r="P55" s="31">
        <v>1.8E-3</v>
      </c>
      <c r="Q55" s="20">
        <v>2020</v>
      </c>
      <c r="R55" s="12">
        <v>22</v>
      </c>
      <c r="S55" s="20">
        <v>2109</v>
      </c>
      <c r="T55" s="12">
        <v>20</v>
      </c>
      <c r="U55" s="12">
        <v>1928</v>
      </c>
      <c r="V55" s="13">
        <v>27</v>
      </c>
      <c r="Y55" s="22">
        <f t="shared" si="0"/>
        <v>104.40594059405942</v>
      </c>
      <c r="Z55" s="21">
        <f t="shared" si="1"/>
        <v>109.38796680497927</v>
      </c>
    </row>
    <row r="56" spans="1:26" s="8" customFormat="1" ht="20.100000000000001" customHeight="1" x14ac:dyDescent="0.2">
      <c r="A56" s="32" t="s">
        <v>312</v>
      </c>
      <c r="B56" s="12" t="s">
        <v>240</v>
      </c>
      <c r="C56" s="22">
        <v>440</v>
      </c>
      <c r="D56" s="21">
        <v>55</v>
      </c>
      <c r="E56" s="20">
        <v>63</v>
      </c>
      <c r="F56" s="21">
        <v>37</v>
      </c>
      <c r="G56" s="20">
        <v>520</v>
      </c>
      <c r="H56" s="21">
        <v>280</v>
      </c>
      <c r="I56" s="37">
        <v>12.9</v>
      </c>
      <c r="J56" s="26">
        <v>6.7539999999999996</v>
      </c>
      <c r="K56" s="26">
        <v>9.2999999999999999E-2</v>
      </c>
      <c r="L56" s="26">
        <v>0.39300000000000002</v>
      </c>
      <c r="M56" s="26">
        <v>4.7999999999999996E-3</v>
      </c>
      <c r="N56" s="26">
        <v>0.90537000000000001</v>
      </c>
      <c r="O56" s="30">
        <v>0.12488</v>
      </c>
      <c r="P56" s="31">
        <v>6.7000000000000002E-4</v>
      </c>
      <c r="Q56" s="20">
        <v>2080</v>
      </c>
      <c r="R56" s="12">
        <v>12</v>
      </c>
      <c r="S56" s="20">
        <v>2137</v>
      </c>
      <c r="T56" s="12">
        <v>22</v>
      </c>
      <c r="U56" s="12">
        <v>2027.1</v>
      </c>
      <c r="V56" s="13">
        <v>9.5</v>
      </c>
      <c r="Y56" s="22">
        <f t="shared" si="0"/>
        <v>102.74038461538461</v>
      </c>
      <c r="Z56" s="21">
        <f t="shared" si="1"/>
        <v>105.42153815795965</v>
      </c>
    </row>
    <row r="57" spans="1:26" s="8" customFormat="1" ht="20.100000000000001" customHeight="1" x14ac:dyDescent="0.2">
      <c r="A57" s="32" t="s">
        <v>312</v>
      </c>
      <c r="B57" s="12" t="s">
        <v>241</v>
      </c>
      <c r="C57" s="22">
        <v>256</v>
      </c>
      <c r="D57" s="21">
        <v>27</v>
      </c>
      <c r="E57" s="20">
        <v>8.49</v>
      </c>
      <c r="F57" s="21">
        <v>0.85</v>
      </c>
      <c r="G57" s="20">
        <v>63.5</v>
      </c>
      <c r="H57" s="21">
        <v>6</v>
      </c>
      <c r="I57" s="37">
        <v>29.7</v>
      </c>
      <c r="J57" s="26">
        <v>6.194</v>
      </c>
      <c r="K57" s="26">
        <v>8.2000000000000003E-2</v>
      </c>
      <c r="L57" s="26">
        <v>0.3755</v>
      </c>
      <c r="M57" s="26">
        <v>5.4000000000000003E-3</v>
      </c>
      <c r="N57" s="26">
        <v>0.94399</v>
      </c>
      <c r="O57" s="30">
        <v>0.12008000000000001</v>
      </c>
      <c r="P57" s="31">
        <v>4.8999999999999998E-4</v>
      </c>
      <c r="Q57" s="20">
        <v>2003</v>
      </c>
      <c r="R57" s="12">
        <v>12</v>
      </c>
      <c r="S57" s="20">
        <v>2055</v>
      </c>
      <c r="T57" s="12">
        <v>25</v>
      </c>
      <c r="U57" s="12">
        <v>1957.4</v>
      </c>
      <c r="V57" s="13">
        <v>7.3</v>
      </c>
      <c r="Y57" s="22">
        <f t="shared" si="0"/>
        <v>102.59610584123816</v>
      </c>
      <c r="Z57" s="21">
        <f t="shared" si="1"/>
        <v>104.98620619188719</v>
      </c>
    </row>
    <row r="58" spans="1:26" s="8" customFormat="1" ht="20.100000000000001" customHeight="1" x14ac:dyDescent="0.2">
      <c r="A58" s="32" t="s">
        <v>312</v>
      </c>
      <c r="B58" s="12" t="s">
        <v>242</v>
      </c>
      <c r="C58" s="22">
        <v>1700</v>
      </c>
      <c r="D58" s="21">
        <v>100</v>
      </c>
      <c r="E58" s="20">
        <v>474</v>
      </c>
      <c r="F58" s="21">
        <v>41</v>
      </c>
      <c r="G58" s="20">
        <v>3770</v>
      </c>
      <c r="H58" s="21">
        <v>300</v>
      </c>
      <c r="I58" s="37">
        <v>3.7669999999999999</v>
      </c>
      <c r="J58" s="26">
        <v>6.1</v>
      </c>
      <c r="K58" s="26">
        <v>0.23</v>
      </c>
      <c r="L58" s="26">
        <v>0.372</v>
      </c>
      <c r="M58" s="26">
        <v>1.2999999999999999E-2</v>
      </c>
      <c r="N58" s="26">
        <v>0.98484000000000005</v>
      </c>
      <c r="O58" s="30">
        <v>0.11941</v>
      </c>
      <c r="P58" s="31">
        <v>7.5000000000000002E-4</v>
      </c>
      <c r="Q58" s="20">
        <v>1990</v>
      </c>
      <c r="R58" s="12">
        <v>32</v>
      </c>
      <c r="S58" s="20">
        <v>2038</v>
      </c>
      <c r="T58" s="12">
        <v>62</v>
      </c>
      <c r="U58" s="12">
        <v>1947</v>
      </c>
      <c r="V58" s="13">
        <v>11</v>
      </c>
      <c r="Y58" s="22">
        <f t="shared" si="0"/>
        <v>102.41206030150754</v>
      </c>
      <c r="Z58" s="21">
        <f t="shared" si="1"/>
        <v>104.6738572162301</v>
      </c>
    </row>
    <row r="59" spans="1:26" s="8" customFormat="1" ht="20.100000000000001" customHeight="1" x14ac:dyDescent="0.2">
      <c r="A59" s="32" t="s">
        <v>312</v>
      </c>
      <c r="B59" s="12" t="s">
        <v>245</v>
      </c>
      <c r="C59" s="22">
        <v>359</v>
      </c>
      <c r="D59" s="21">
        <v>69</v>
      </c>
      <c r="E59" s="20">
        <v>112</v>
      </c>
      <c r="F59" s="21">
        <v>32</v>
      </c>
      <c r="G59" s="20">
        <v>820</v>
      </c>
      <c r="H59" s="21">
        <v>220</v>
      </c>
      <c r="I59" s="37">
        <v>3.46</v>
      </c>
      <c r="J59" s="26">
        <v>6.11</v>
      </c>
      <c r="K59" s="26">
        <v>0.2</v>
      </c>
      <c r="L59" s="26">
        <v>0.38400000000000001</v>
      </c>
      <c r="M59" s="26">
        <v>1.2E-2</v>
      </c>
      <c r="N59" s="26">
        <v>0.97911999999999999</v>
      </c>
      <c r="O59" s="30">
        <v>0.1158</v>
      </c>
      <c r="P59" s="31">
        <v>1.5E-3</v>
      </c>
      <c r="Q59" s="20">
        <v>1991</v>
      </c>
      <c r="R59" s="12">
        <v>28</v>
      </c>
      <c r="S59" s="20">
        <v>2093</v>
      </c>
      <c r="T59" s="12">
        <v>54</v>
      </c>
      <c r="U59" s="12">
        <v>1892</v>
      </c>
      <c r="V59" s="13">
        <v>23</v>
      </c>
      <c r="Y59" s="22">
        <f t="shared" si="0"/>
        <v>105.12305374183828</v>
      </c>
      <c r="Z59" s="21">
        <f t="shared" si="1"/>
        <v>110.62367864693445</v>
      </c>
    </row>
    <row r="60" spans="1:26" s="8" customFormat="1" ht="20.100000000000001" customHeight="1" x14ac:dyDescent="0.2">
      <c r="A60" s="32" t="s">
        <v>312</v>
      </c>
      <c r="B60" s="12" t="s">
        <v>246</v>
      </c>
      <c r="C60" s="22">
        <v>350</v>
      </c>
      <c r="D60" s="21">
        <v>140</v>
      </c>
      <c r="E60" s="20">
        <v>194</v>
      </c>
      <c r="F60" s="21">
        <v>39</v>
      </c>
      <c r="G60" s="20">
        <v>1530</v>
      </c>
      <c r="H60" s="21">
        <v>340</v>
      </c>
      <c r="I60" s="37">
        <v>1.95</v>
      </c>
      <c r="J60" s="26">
        <v>13.84</v>
      </c>
      <c r="K60" s="26">
        <v>0.62</v>
      </c>
      <c r="L60" s="26">
        <v>0.53069999999999995</v>
      </c>
      <c r="M60" s="26">
        <v>9.5999999999999992E-3</v>
      </c>
      <c r="N60" s="26">
        <v>0.2112</v>
      </c>
      <c r="O60" s="30">
        <v>0.18959999999999999</v>
      </c>
      <c r="P60" s="31">
        <v>8.5000000000000006E-3</v>
      </c>
      <c r="Q60" s="20">
        <v>2738</v>
      </c>
      <c r="R60" s="12">
        <v>43</v>
      </c>
      <c r="S60" s="20">
        <v>2744</v>
      </c>
      <c r="T60" s="12">
        <v>41</v>
      </c>
      <c r="U60" s="12">
        <v>2737</v>
      </c>
      <c r="V60" s="13">
        <v>74</v>
      </c>
      <c r="Y60" s="22">
        <f t="shared" si="0"/>
        <v>100.21913805697589</v>
      </c>
      <c r="Z60" s="21">
        <f t="shared" si="1"/>
        <v>100.25575447570331</v>
      </c>
    </row>
    <row r="61" spans="1:26" s="8" customFormat="1" ht="20.100000000000001" customHeight="1" x14ac:dyDescent="0.2">
      <c r="A61" s="32" t="s">
        <v>312</v>
      </c>
      <c r="B61" s="12" t="s">
        <v>247</v>
      </c>
      <c r="C61" s="22">
        <v>247</v>
      </c>
      <c r="D61" s="21">
        <v>19</v>
      </c>
      <c r="E61" s="20">
        <v>31.8</v>
      </c>
      <c r="F61" s="21">
        <v>4.4000000000000004</v>
      </c>
      <c r="G61" s="20">
        <v>256</v>
      </c>
      <c r="H61" s="21">
        <v>41</v>
      </c>
      <c r="I61" s="37">
        <v>8.14</v>
      </c>
      <c r="J61" s="26">
        <v>6.57</v>
      </c>
      <c r="K61" s="26">
        <v>0.35</v>
      </c>
      <c r="L61" s="26">
        <v>0.376</v>
      </c>
      <c r="M61" s="26">
        <v>1.9E-2</v>
      </c>
      <c r="N61" s="26">
        <v>0.99485000000000001</v>
      </c>
      <c r="O61" s="30">
        <v>0.12681000000000001</v>
      </c>
      <c r="P61" s="31">
        <v>8.4999999999999995E-4</v>
      </c>
      <c r="Q61" s="20">
        <v>2054</v>
      </c>
      <c r="R61" s="12">
        <v>48</v>
      </c>
      <c r="S61" s="20">
        <v>2059</v>
      </c>
      <c r="T61" s="12">
        <v>88</v>
      </c>
      <c r="U61" s="12">
        <v>2054</v>
      </c>
      <c r="V61" s="13">
        <v>12</v>
      </c>
      <c r="Y61" s="22">
        <f t="shared" si="0"/>
        <v>100.24342745861733</v>
      </c>
      <c r="Z61" s="21">
        <f t="shared" si="1"/>
        <v>100.24342745861733</v>
      </c>
    </row>
    <row r="62" spans="1:26" s="8" customFormat="1" ht="20.100000000000001" customHeight="1" x14ac:dyDescent="0.2">
      <c r="A62" s="32" t="s">
        <v>312</v>
      </c>
      <c r="B62" s="12" t="s">
        <v>250</v>
      </c>
      <c r="C62" s="22">
        <v>504</v>
      </c>
      <c r="D62" s="21">
        <v>49</v>
      </c>
      <c r="E62" s="20">
        <v>99</v>
      </c>
      <c r="F62" s="21">
        <v>10</v>
      </c>
      <c r="G62" s="20">
        <v>732</v>
      </c>
      <c r="H62" s="21">
        <v>57</v>
      </c>
      <c r="I62" s="37">
        <v>5.38</v>
      </c>
      <c r="J62" s="26">
        <v>5.4829999999999997</v>
      </c>
      <c r="K62" s="26">
        <v>6.7000000000000004E-2</v>
      </c>
      <c r="L62" s="26">
        <v>0.3574</v>
      </c>
      <c r="M62" s="26">
        <v>4.3E-3</v>
      </c>
      <c r="N62" s="26">
        <v>0.94584000000000001</v>
      </c>
      <c r="O62" s="30">
        <v>0.11106000000000001</v>
      </c>
      <c r="P62" s="31">
        <v>5.1000000000000004E-4</v>
      </c>
      <c r="Q62" s="20">
        <v>1898</v>
      </c>
      <c r="R62" s="12">
        <v>10</v>
      </c>
      <c r="S62" s="20">
        <v>1970</v>
      </c>
      <c r="T62" s="12">
        <v>21</v>
      </c>
      <c r="U62" s="12">
        <v>1816.7</v>
      </c>
      <c r="V62" s="13">
        <v>8.4</v>
      </c>
      <c r="Y62" s="22">
        <f t="shared" si="0"/>
        <v>103.79346680716543</v>
      </c>
      <c r="Z62" s="21">
        <f t="shared" si="1"/>
        <v>108.43837727748114</v>
      </c>
    </row>
    <row r="63" spans="1:26" s="8" customFormat="1" ht="20.100000000000001" customHeight="1" x14ac:dyDescent="0.2">
      <c r="A63" s="32" t="s">
        <v>312</v>
      </c>
      <c r="B63" s="12" t="s">
        <v>252</v>
      </c>
      <c r="C63" s="22">
        <v>876</v>
      </c>
      <c r="D63" s="21">
        <v>33</v>
      </c>
      <c r="E63" s="20">
        <v>101</v>
      </c>
      <c r="F63" s="21">
        <v>34</v>
      </c>
      <c r="G63" s="20">
        <v>770</v>
      </c>
      <c r="H63" s="21">
        <v>250</v>
      </c>
      <c r="I63" s="37">
        <v>10.1</v>
      </c>
      <c r="J63" s="26">
        <v>6.14</v>
      </c>
      <c r="K63" s="26">
        <v>0.13</v>
      </c>
      <c r="L63" s="26">
        <v>0.37209999999999999</v>
      </c>
      <c r="M63" s="26">
        <v>9.4999999999999998E-3</v>
      </c>
      <c r="N63" s="26">
        <v>0.86146</v>
      </c>
      <c r="O63" s="30">
        <v>0.1197</v>
      </c>
      <c r="P63" s="31">
        <v>1.6000000000000001E-3</v>
      </c>
      <c r="Q63" s="20">
        <v>1996</v>
      </c>
      <c r="R63" s="12">
        <v>19</v>
      </c>
      <c r="S63" s="20">
        <v>2039</v>
      </c>
      <c r="T63" s="12">
        <v>45</v>
      </c>
      <c r="U63" s="12">
        <v>1951</v>
      </c>
      <c r="V63" s="13">
        <v>23</v>
      </c>
      <c r="Y63" s="22">
        <f t="shared" si="0"/>
        <v>102.15430861723446</v>
      </c>
      <c r="Z63" s="21">
        <f t="shared" si="1"/>
        <v>104.51050743208611</v>
      </c>
    </row>
    <row r="64" spans="1:26" s="8" customFormat="1" ht="20.100000000000001" customHeight="1" x14ac:dyDescent="0.2">
      <c r="A64" s="32" t="s">
        <v>312</v>
      </c>
      <c r="B64" s="12" t="s">
        <v>253</v>
      </c>
      <c r="C64" s="22">
        <v>139</v>
      </c>
      <c r="D64" s="21">
        <v>11</v>
      </c>
      <c r="E64" s="20">
        <v>63.8</v>
      </c>
      <c r="F64" s="21">
        <v>6.9</v>
      </c>
      <c r="G64" s="20">
        <v>468</v>
      </c>
      <c r="H64" s="21">
        <v>37</v>
      </c>
      <c r="I64" s="37">
        <v>2.13</v>
      </c>
      <c r="J64" s="26">
        <v>5.52</v>
      </c>
      <c r="K64" s="26">
        <v>0.11</v>
      </c>
      <c r="L64" s="26">
        <v>0.34799999999999998</v>
      </c>
      <c r="M64" s="26">
        <v>6.8999999999999999E-3</v>
      </c>
      <c r="N64" s="26">
        <v>0.85521000000000003</v>
      </c>
      <c r="O64" s="30">
        <v>0.1149</v>
      </c>
      <c r="P64" s="31">
        <v>1.1999999999999999E-3</v>
      </c>
      <c r="Q64" s="20">
        <v>1903</v>
      </c>
      <c r="R64" s="12">
        <v>17</v>
      </c>
      <c r="S64" s="20">
        <v>1925</v>
      </c>
      <c r="T64" s="12">
        <v>33</v>
      </c>
      <c r="U64" s="12">
        <v>1878</v>
      </c>
      <c r="V64" s="13">
        <v>19</v>
      </c>
      <c r="Y64" s="22">
        <f t="shared" si="0"/>
        <v>101.15606936416187</v>
      </c>
      <c r="Z64" s="21">
        <f t="shared" si="1"/>
        <v>102.50266240681576</v>
      </c>
    </row>
    <row r="65" spans="1:26" s="8" customFormat="1" ht="20.100000000000001" customHeight="1" x14ac:dyDescent="0.2">
      <c r="A65" s="32" t="s">
        <v>312</v>
      </c>
      <c r="B65" s="12" t="s">
        <v>255</v>
      </c>
      <c r="C65" s="22">
        <v>414</v>
      </c>
      <c r="D65" s="21">
        <v>47</v>
      </c>
      <c r="E65" s="20">
        <v>112</v>
      </c>
      <c r="F65" s="21">
        <v>14</v>
      </c>
      <c r="G65" s="20">
        <v>862</v>
      </c>
      <c r="H65" s="21">
        <v>99</v>
      </c>
      <c r="I65" s="37">
        <v>3.64</v>
      </c>
      <c r="J65" s="26">
        <v>6.5250000000000004</v>
      </c>
      <c r="K65" s="26">
        <v>9.9000000000000005E-2</v>
      </c>
      <c r="L65" s="26">
        <v>0.38200000000000001</v>
      </c>
      <c r="M65" s="26">
        <v>1.4999999999999999E-2</v>
      </c>
      <c r="N65" s="26">
        <v>0.97499000000000002</v>
      </c>
      <c r="O65" s="30">
        <v>0.12230000000000001</v>
      </c>
      <c r="P65" s="31">
        <v>1.4E-3</v>
      </c>
      <c r="Q65" s="20">
        <v>2049</v>
      </c>
      <c r="R65" s="12">
        <v>13</v>
      </c>
      <c r="S65" s="20">
        <v>2083</v>
      </c>
      <c r="T65" s="12">
        <v>69</v>
      </c>
      <c r="U65" s="12">
        <v>1990</v>
      </c>
      <c r="V65" s="13">
        <v>21</v>
      </c>
      <c r="Y65" s="22">
        <f t="shared" si="0"/>
        <v>101.65934602244997</v>
      </c>
      <c r="Z65" s="21">
        <f t="shared" si="1"/>
        <v>104.67336683417085</v>
      </c>
    </row>
    <row r="66" spans="1:26" s="8" customFormat="1" ht="20.100000000000001" customHeight="1" x14ac:dyDescent="0.2">
      <c r="A66" s="32" t="s">
        <v>312</v>
      </c>
      <c r="B66" s="12" t="s">
        <v>256</v>
      </c>
      <c r="C66" s="22">
        <v>320</v>
      </c>
      <c r="D66" s="21">
        <v>33</v>
      </c>
      <c r="E66" s="20">
        <v>85.2</v>
      </c>
      <c r="F66" s="21">
        <v>8.8000000000000007</v>
      </c>
      <c r="G66" s="20">
        <v>586</v>
      </c>
      <c r="H66" s="21">
        <v>60</v>
      </c>
      <c r="I66" s="37">
        <v>3.75</v>
      </c>
      <c r="J66" s="26">
        <v>5.17</v>
      </c>
      <c r="K66" s="26">
        <v>0.16</v>
      </c>
      <c r="L66" s="26">
        <v>0.32800000000000001</v>
      </c>
      <c r="M66" s="26">
        <v>1.2E-2</v>
      </c>
      <c r="N66" s="26">
        <v>0.96174000000000004</v>
      </c>
      <c r="O66" s="30">
        <v>0.1142</v>
      </c>
      <c r="P66" s="31">
        <v>1.5E-3</v>
      </c>
      <c r="Q66" s="20">
        <v>1847</v>
      </c>
      <c r="R66" s="12">
        <v>27</v>
      </c>
      <c r="S66" s="20">
        <v>1828</v>
      </c>
      <c r="T66" s="12">
        <v>57</v>
      </c>
      <c r="U66" s="12">
        <v>1867</v>
      </c>
      <c r="V66" s="13">
        <v>24</v>
      </c>
      <c r="Y66" s="22">
        <f t="shared" si="0"/>
        <v>98.971304818624787</v>
      </c>
      <c r="Z66" s="21">
        <f t="shared" si="1"/>
        <v>97.911087305838237</v>
      </c>
    </row>
    <row r="67" spans="1:26" s="8" customFormat="1" ht="20.100000000000001" customHeight="1" x14ac:dyDescent="0.2">
      <c r="A67" s="32" t="s">
        <v>312</v>
      </c>
      <c r="B67" s="12" t="s">
        <v>257</v>
      </c>
      <c r="C67" s="22">
        <v>194</v>
      </c>
      <c r="D67" s="21">
        <v>29</v>
      </c>
      <c r="E67" s="20">
        <v>45.6</v>
      </c>
      <c r="F67" s="21">
        <v>1.4</v>
      </c>
      <c r="G67" s="20">
        <v>460</v>
      </c>
      <c r="H67" s="21">
        <v>19</v>
      </c>
      <c r="I67" s="37">
        <v>4.25</v>
      </c>
      <c r="J67" s="26">
        <v>13.47</v>
      </c>
      <c r="K67" s="26">
        <v>0.37</v>
      </c>
      <c r="L67" s="26">
        <v>0.52690000000000003</v>
      </c>
      <c r="M67" s="26">
        <v>9.7000000000000003E-3</v>
      </c>
      <c r="N67" s="26">
        <v>0.78988999999999998</v>
      </c>
      <c r="O67" s="30">
        <v>0.18509999999999999</v>
      </c>
      <c r="P67" s="31">
        <v>3.0999999999999999E-3</v>
      </c>
      <c r="Q67" s="20">
        <v>2713</v>
      </c>
      <c r="R67" s="12">
        <v>26</v>
      </c>
      <c r="S67" s="20">
        <v>2728</v>
      </c>
      <c r="T67" s="12">
        <v>41</v>
      </c>
      <c r="U67" s="12">
        <v>2699</v>
      </c>
      <c r="V67" s="13">
        <v>28</v>
      </c>
      <c r="Y67" s="22">
        <f t="shared" si="0"/>
        <v>100.55289347585699</v>
      </c>
      <c r="Z67" s="21">
        <f t="shared" si="1"/>
        <v>101.07447202667655</v>
      </c>
    </row>
    <row r="68" spans="1:26" s="8" customFormat="1" ht="20.100000000000001" customHeight="1" x14ac:dyDescent="0.2">
      <c r="A68" s="32" t="s">
        <v>312</v>
      </c>
      <c r="B68" s="12" t="s">
        <v>258</v>
      </c>
      <c r="C68" s="22">
        <v>616</v>
      </c>
      <c r="D68" s="21">
        <v>55</v>
      </c>
      <c r="E68" s="20">
        <v>149.4</v>
      </c>
      <c r="F68" s="21">
        <v>4.0999999999999996</v>
      </c>
      <c r="G68" s="20">
        <v>1062</v>
      </c>
      <c r="H68" s="21">
        <v>50</v>
      </c>
      <c r="I68" s="37">
        <v>4.2300000000000004</v>
      </c>
      <c r="J68" s="26">
        <v>5.7</v>
      </c>
      <c r="K68" s="26">
        <v>0.1</v>
      </c>
      <c r="L68" s="26">
        <v>0.35439999999999999</v>
      </c>
      <c r="M68" s="26">
        <v>7.0000000000000001E-3</v>
      </c>
      <c r="N68" s="26">
        <v>0.90402000000000005</v>
      </c>
      <c r="O68" s="30">
        <v>0.1163</v>
      </c>
      <c r="P68" s="31">
        <v>1.4E-3</v>
      </c>
      <c r="Q68" s="20">
        <v>1932</v>
      </c>
      <c r="R68" s="12">
        <v>15</v>
      </c>
      <c r="S68" s="20">
        <v>1955</v>
      </c>
      <c r="T68" s="12">
        <v>34</v>
      </c>
      <c r="U68" s="12">
        <v>1900</v>
      </c>
      <c r="V68" s="13">
        <v>21</v>
      </c>
      <c r="Y68" s="22">
        <f t="shared" si="0"/>
        <v>101.19047619047619</v>
      </c>
      <c r="Z68" s="21">
        <f t="shared" si="1"/>
        <v>102.89473684210526</v>
      </c>
    </row>
    <row r="69" spans="1:26" s="8" customFormat="1" ht="20.100000000000001" customHeight="1" x14ac:dyDescent="0.2">
      <c r="A69" s="32" t="s">
        <v>312</v>
      </c>
      <c r="B69" s="12" t="s">
        <v>259</v>
      </c>
      <c r="C69" s="22">
        <v>207</v>
      </c>
      <c r="D69" s="21">
        <v>22</v>
      </c>
      <c r="E69" s="20">
        <v>53</v>
      </c>
      <c r="F69" s="21">
        <v>12</v>
      </c>
      <c r="G69" s="20">
        <v>389</v>
      </c>
      <c r="H69" s="21">
        <v>93</v>
      </c>
      <c r="I69" s="37">
        <v>5</v>
      </c>
      <c r="J69" s="26">
        <v>6.07</v>
      </c>
      <c r="K69" s="26">
        <v>0.14000000000000001</v>
      </c>
      <c r="L69" s="26">
        <v>0.36849999999999999</v>
      </c>
      <c r="M69" s="26">
        <v>6.7999999999999996E-3</v>
      </c>
      <c r="N69" s="26">
        <v>0.93245</v>
      </c>
      <c r="O69" s="30">
        <v>0.11849999999999999</v>
      </c>
      <c r="P69" s="31">
        <v>1.1000000000000001E-3</v>
      </c>
      <c r="Q69" s="20">
        <v>1985</v>
      </c>
      <c r="R69" s="12">
        <v>20</v>
      </c>
      <c r="S69" s="20">
        <v>2022</v>
      </c>
      <c r="T69" s="12">
        <v>32</v>
      </c>
      <c r="U69" s="12">
        <v>1933</v>
      </c>
      <c r="V69" s="13">
        <v>17</v>
      </c>
      <c r="Y69" s="22">
        <f t="shared" si="0"/>
        <v>101.86397984886651</v>
      </c>
      <c r="Z69" s="21">
        <f t="shared" si="1"/>
        <v>104.60424211070874</v>
      </c>
    </row>
    <row r="70" spans="1:26" s="8" customFormat="1" ht="20.100000000000001" customHeight="1" x14ac:dyDescent="0.2">
      <c r="A70" s="32" t="s">
        <v>312</v>
      </c>
      <c r="B70" s="12" t="s">
        <v>260</v>
      </c>
      <c r="C70" s="22">
        <v>4130</v>
      </c>
      <c r="D70" s="21">
        <v>400</v>
      </c>
      <c r="E70" s="20">
        <v>611</v>
      </c>
      <c r="F70" s="21">
        <v>70</v>
      </c>
      <c r="G70" s="20">
        <v>8300</v>
      </c>
      <c r="H70" s="21">
        <v>1100</v>
      </c>
      <c r="I70" s="37">
        <v>6.8</v>
      </c>
      <c r="J70" s="26">
        <v>23.97</v>
      </c>
      <c r="K70" s="26">
        <v>0.61</v>
      </c>
      <c r="L70" s="26">
        <v>0.65600000000000003</v>
      </c>
      <c r="M70" s="26">
        <v>1.2E-2</v>
      </c>
      <c r="N70" s="26">
        <v>0.94421999999999995</v>
      </c>
      <c r="O70" s="30">
        <v>0.26500000000000001</v>
      </c>
      <c r="P70" s="31">
        <v>1.6000000000000001E-3</v>
      </c>
      <c r="Q70" s="20">
        <v>3266</v>
      </c>
      <c r="R70" s="12">
        <v>25</v>
      </c>
      <c r="S70" s="20">
        <v>3251</v>
      </c>
      <c r="T70" s="12">
        <v>46</v>
      </c>
      <c r="U70" s="12">
        <v>3276.7</v>
      </c>
      <c r="V70" s="13">
        <v>9.5</v>
      </c>
      <c r="Y70" s="22">
        <f t="shared" si="0"/>
        <v>99.540722596448248</v>
      </c>
      <c r="Z70" s="21">
        <f t="shared" si="1"/>
        <v>99.215674306466866</v>
      </c>
    </row>
    <row r="71" spans="1:26" s="8" customFormat="1" ht="20.100000000000001" customHeight="1" x14ac:dyDescent="0.2">
      <c r="A71" s="32" t="s">
        <v>312</v>
      </c>
      <c r="B71" s="12" t="s">
        <v>261</v>
      </c>
      <c r="C71" s="22">
        <v>480</v>
      </c>
      <c r="D71" s="21">
        <v>65</v>
      </c>
      <c r="E71" s="20">
        <v>144</v>
      </c>
      <c r="F71" s="21">
        <v>28</v>
      </c>
      <c r="G71" s="20">
        <v>1040</v>
      </c>
      <c r="H71" s="21">
        <v>210</v>
      </c>
      <c r="I71" s="37">
        <v>3.41</v>
      </c>
      <c r="J71" s="26">
        <v>5.423</v>
      </c>
      <c r="K71" s="26">
        <v>8.6999999999999994E-2</v>
      </c>
      <c r="L71" s="26">
        <v>0.33979999999999999</v>
      </c>
      <c r="M71" s="26">
        <v>7.4999999999999997E-3</v>
      </c>
      <c r="N71" s="26">
        <v>0.50726000000000004</v>
      </c>
      <c r="O71" s="30">
        <v>0.1153</v>
      </c>
      <c r="P71" s="31">
        <v>2.3E-3</v>
      </c>
      <c r="Q71" s="20">
        <v>1888</v>
      </c>
      <c r="R71" s="12">
        <v>14</v>
      </c>
      <c r="S71" s="20">
        <v>1886</v>
      </c>
      <c r="T71" s="12">
        <v>36</v>
      </c>
      <c r="U71" s="12">
        <v>1883</v>
      </c>
      <c r="V71" s="13">
        <v>36</v>
      </c>
      <c r="Y71" s="22">
        <f t="shared" ref="Y71:Y113" si="2">100-(1-(S71/Q71))*100</f>
        <v>99.894067796610159</v>
      </c>
      <c r="Z71" s="21">
        <f t="shared" ref="Z71:Z113" si="3">100-(1-(S71/U71))*100</f>
        <v>100.15932023366967</v>
      </c>
    </row>
    <row r="72" spans="1:26" s="8" customFormat="1" ht="20.100000000000001" customHeight="1" x14ac:dyDescent="0.2">
      <c r="A72" s="32" t="s">
        <v>312</v>
      </c>
      <c r="B72" s="12" t="s">
        <v>262</v>
      </c>
      <c r="C72" s="22">
        <v>294</v>
      </c>
      <c r="D72" s="21">
        <v>15</v>
      </c>
      <c r="E72" s="20">
        <v>21.5</v>
      </c>
      <c r="F72" s="21">
        <v>1.5</v>
      </c>
      <c r="G72" s="20">
        <v>182</v>
      </c>
      <c r="H72" s="21">
        <v>12</v>
      </c>
      <c r="I72" s="37">
        <v>13.98</v>
      </c>
      <c r="J72" s="26">
        <v>5.4740000000000002</v>
      </c>
      <c r="K72" s="26">
        <v>6.9000000000000006E-2</v>
      </c>
      <c r="L72" s="26">
        <v>0.35170000000000001</v>
      </c>
      <c r="M72" s="26">
        <v>5.3E-3</v>
      </c>
      <c r="N72" s="26">
        <v>0.86824999999999997</v>
      </c>
      <c r="O72" s="30">
        <v>0.11212999999999999</v>
      </c>
      <c r="P72" s="31">
        <v>7.2999999999999996E-4</v>
      </c>
      <c r="Q72" s="20">
        <v>1896</v>
      </c>
      <c r="R72" s="12">
        <v>11</v>
      </c>
      <c r="S72" s="20">
        <v>1942</v>
      </c>
      <c r="T72" s="12">
        <v>25</v>
      </c>
      <c r="U72" s="12">
        <v>1834</v>
      </c>
      <c r="V72" s="13">
        <v>12</v>
      </c>
      <c r="Y72" s="22">
        <f t="shared" si="2"/>
        <v>102.42616033755274</v>
      </c>
      <c r="Z72" s="21">
        <f t="shared" si="3"/>
        <v>105.88876772082878</v>
      </c>
    </row>
    <row r="73" spans="1:26" s="8" customFormat="1" ht="20.100000000000001" customHeight="1" x14ac:dyDescent="0.2">
      <c r="A73" s="32" t="s">
        <v>312</v>
      </c>
      <c r="B73" s="12" t="s">
        <v>263</v>
      </c>
      <c r="C73" s="22">
        <v>226</v>
      </c>
      <c r="D73" s="21">
        <v>14</v>
      </c>
      <c r="E73" s="20">
        <v>64.7</v>
      </c>
      <c r="F73" s="21">
        <v>2.9</v>
      </c>
      <c r="G73" s="20">
        <v>483</v>
      </c>
      <c r="H73" s="21">
        <v>21</v>
      </c>
      <c r="I73" s="37">
        <v>3.53</v>
      </c>
      <c r="J73" s="26">
        <v>5.8410000000000002</v>
      </c>
      <c r="K73" s="26">
        <v>7.8E-2</v>
      </c>
      <c r="L73" s="26">
        <v>0.36280000000000001</v>
      </c>
      <c r="M73" s="26">
        <v>5.1000000000000004E-3</v>
      </c>
      <c r="N73" s="26">
        <v>0.78036000000000005</v>
      </c>
      <c r="O73" s="30">
        <v>0.1169</v>
      </c>
      <c r="P73" s="31">
        <v>1.1999999999999999E-3</v>
      </c>
      <c r="Q73" s="20">
        <v>1952</v>
      </c>
      <c r="R73" s="12">
        <v>12</v>
      </c>
      <c r="S73" s="20">
        <v>1995</v>
      </c>
      <c r="T73" s="12">
        <v>24</v>
      </c>
      <c r="U73" s="12">
        <v>1908</v>
      </c>
      <c r="V73" s="13">
        <v>19</v>
      </c>
      <c r="Y73" s="22">
        <f t="shared" si="2"/>
        <v>102.20286885245902</v>
      </c>
      <c r="Z73" s="21">
        <f t="shared" si="3"/>
        <v>104.55974842767294</v>
      </c>
    </row>
    <row r="74" spans="1:26" s="8" customFormat="1" ht="20.100000000000001" customHeight="1" x14ac:dyDescent="0.2">
      <c r="A74" s="32" t="s">
        <v>312</v>
      </c>
      <c r="B74" s="12" t="s">
        <v>264</v>
      </c>
      <c r="C74" s="22">
        <v>196.9</v>
      </c>
      <c r="D74" s="21">
        <v>9.4</v>
      </c>
      <c r="E74" s="20">
        <v>59.1</v>
      </c>
      <c r="F74" s="21">
        <v>8.1</v>
      </c>
      <c r="G74" s="20">
        <v>484</v>
      </c>
      <c r="H74" s="21">
        <v>83</v>
      </c>
      <c r="I74" s="37">
        <v>3.27</v>
      </c>
      <c r="J74" s="26">
        <v>6.65</v>
      </c>
      <c r="K74" s="26">
        <v>0.11</v>
      </c>
      <c r="L74" s="26">
        <v>0.3826</v>
      </c>
      <c r="M74" s="26">
        <v>5.4000000000000003E-3</v>
      </c>
      <c r="N74" s="26">
        <v>0.92491000000000001</v>
      </c>
      <c r="O74" s="30">
        <v>0.1255</v>
      </c>
      <c r="P74" s="31">
        <v>8.7000000000000001E-4</v>
      </c>
      <c r="Q74" s="20">
        <v>2065</v>
      </c>
      <c r="R74" s="12">
        <v>15</v>
      </c>
      <c r="S74" s="20">
        <v>2088</v>
      </c>
      <c r="T74" s="12">
        <v>25</v>
      </c>
      <c r="U74" s="12">
        <v>2036</v>
      </c>
      <c r="V74" s="13">
        <v>12</v>
      </c>
      <c r="Y74" s="22">
        <f t="shared" si="2"/>
        <v>101.1138014527845</v>
      </c>
      <c r="Z74" s="21">
        <f t="shared" si="3"/>
        <v>102.55402750491159</v>
      </c>
    </row>
    <row r="75" spans="1:26" s="8" customFormat="1" ht="20.100000000000001" customHeight="1" x14ac:dyDescent="0.2">
      <c r="A75" s="32" t="s">
        <v>312</v>
      </c>
      <c r="B75" s="12" t="s">
        <v>266</v>
      </c>
      <c r="C75" s="22">
        <v>396</v>
      </c>
      <c r="D75" s="21">
        <v>32</v>
      </c>
      <c r="E75" s="20">
        <v>103.4</v>
      </c>
      <c r="F75" s="21">
        <v>7.7</v>
      </c>
      <c r="G75" s="20">
        <v>851</v>
      </c>
      <c r="H75" s="21">
        <v>43</v>
      </c>
      <c r="I75" s="37">
        <v>3.6640000000000001</v>
      </c>
      <c r="J75" s="26">
        <v>5.79</v>
      </c>
      <c r="K75" s="26">
        <v>6.6000000000000003E-2</v>
      </c>
      <c r="L75" s="26">
        <v>0.37159999999999999</v>
      </c>
      <c r="M75" s="26">
        <v>5.0000000000000001E-3</v>
      </c>
      <c r="N75" s="26">
        <v>0.87880000000000003</v>
      </c>
      <c r="O75" s="30">
        <v>0.1123</v>
      </c>
      <c r="P75" s="31">
        <v>1.1999999999999999E-3</v>
      </c>
      <c r="Q75" s="20">
        <v>1944.8</v>
      </c>
      <c r="R75" s="12">
        <v>9.9</v>
      </c>
      <c r="S75" s="20">
        <v>2037</v>
      </c>
      <c r="T75" s="12">
        <v>24</v>
      </c>
      <c r="U75" s="12">
        <v>1836</v>
      </c>
      <c r="V75" s="13">
        <v>20</v>
      </c>
      <c r="Y75" s="22">
        <f t="shared" si="2"/>
        <v>104.74084738790621</v>
      </c>
      <c r="Z75" s="21">
        <f t="shared" si="3"/>
        <v>110.94771241830065</v>
      </c>
    </row>
    <row r="76" spans="1:26" s="8" customFormat="1" ht="20.100000000000001" customHeight="1" x14ac:dyDescent="0.2">
      <c r="A76" s="32" t="s">
        <v>312</v>
      </c>
      <c r="B76" s="12" t="s">
        <v>267</v>
      </c>
      <c r="C76" s="22">
        <v>459</v>
      </c>
      <c r="D76" s="21">
        <v>56</v>
      </c>
      <c r="E76" s="20">
        <v>266</v>
      </c>
      <c r="F76" s="21">
        <v>48</v>
      </c>
      <c r="G76" s="20">
        <v>2710</v>
      </c>
      <c r="H76" s="21">
        <v>470</v>
      </c>
      <c r="I76" s="37">
        <v>1.85</v>
      </c>
      <c r="J76" s="26">
        <v>13.28</v>
      </c>
      <c r="K76" s="26">
        <v>0.37</v>
      </c>
      <c r="L76" s="26">
        <v>0.52600000000000002</v>
      </c>
      <c r="M76" s="26">
        <v>1.4E-2</v>
      </c>
      <c r="N76" s="26">
        <v>0.83975999999999995</v>
      </c>
      <c r="O76" s="30">
        <v>0.1812</v>
      </c>
      <c r="P76" s="31">
        <v>2.3E-3</v>
      </c>
      <c r="Q76" s="20">
        <v>2698</v>
      </c>
      <c r="R76" s="12">
        <v>27</v>
      </c>
      <c r="S76" s="20">
        <v>2724</v>
      </c>
      <c r="T76" s="12">
        <v>59</v>
      </c>
      <c r="U76" s="12">
        <v>2664</v>
      </c>
      <c r="V76" s="13">
        <v>21</v>
      </c>
      <c r="Y76" s="22">
        <f t="shared" si="2"/>
        <v>100.96367679762788</v>
      </c>
      <c r="Z76" s="21">
        <f t="shared" si="3"/>
        <v>102.25225225225225</v>
      </c>
    </row>
    <row r="77" spans="1:26" s="8" customFormat="1" ht="20.100000000000001" customHeight="1" x14ac:dyDescent="0.2">
      <c r="A77" s="32" t="s">
        <v>312</v>
      </c>
      <c r="B77" s="12" t="s">
        <v>268</v>
      </c>
      <c r="C77" s="22">
        <v>770</v>
      </c>
      <c r="D77" s="21">
        <v>150</v>
      </c>
      <c r="E77" s="20">
        <v>251</v>
      </c>
      <c r="F77" s="21">
        <v>46</v>
      </c>
      <c r="G77" s="20">
        <v>1760</v>
      </c>
      <c r="H77" s="21">
        <v>280</v>
      </c>
      <c r="I77" s="37">
        <v>3.0289999999999999</v>
      </c>
      <c r="J77" s="26">
        <v>5.56</v>
      </c>
      <c r="K77" s="26">
        <v>0.27</v>
      </c>
      <c r="L77" s="26">
        <v>0.35899999999999999</v>
      </c>
      <c r="M77" s="26">
        <v>1.6E-2</v>
      </c>
      <c r="N77" s="26">
        <v>0.98894000000000004</v>
      </c>
      <c r="O77" s="30">
        <v>0.11186</v>
      </c>
      <c r="P77" s="31">
        <v>8.3000000000000001E-4</v>
      </c>
      <c r="Q77" s="20">
        <v>1910</v>
      </c>
      <c r="R77" s="12">
        <v>42</v>
      </c>
      <c r="S77" s="20">
        <v>1977</v>
      </c>
      <c r="T77" s="12">
        <v>78</v>
      </c>
      <c r="U77" s="12">
        <v>1830</v>
      </c>
      <c r="V77" s="13">
        <v>13</v>
      </c>
      <c r="Y77" s="22">
        <f t="shared" si="2"/>
        <v>103.50785340314137</v>
      </c>
      <c r="Z77" s="21">
        <f t="shared" si="3"/>
        <v>108.03278688524588</v>
      </c>
    </row>
    <row r="78" spans="1:26" s="8" customFormat="1" ht="20.100000000000001" customHeight="1" x14ac:dyDescent="0.2">
      <c r="A78" s="32" t="s">
        <v>312</v>
      </c>
      <c r="B78" s="12" t="s">
        <v>269</v>
      </c>
      <c r="C78" s="22">
        <v>326</v>
      </c>
      <c r="D78" s="21">
        <v>73</v>
      </c>
      <c r="E78" s="20">
        <v>113</v>
      </c>
      <c r="F78" s="21">
        <v>31</v>
      </c>
      <c r="G78" s="20">
        <v>920</v>
      </c>
      <c r="H78" s="21">
        <v>220</v>
      </c>
      <c r="I78" s="37">
        <v>2.68</v>
      </c>
      <c r="J78" s="26">
        <v>6.39</v>
      </c>
      <c r="K78" s="26">
        <v>0.11</v>
      </c>
      <c r="L78" s="26">
        <v>0.37980000000000003</v>
      </c>
      <c r="M78" s="26">
        <v>6.4000000000000003E-3</v>
      </c>
      <c r="N78" s="26">
        <v>0.97433000000000003</v>
      </c>
      <c r="O78" s="30">
        <v>0.12132</v>
      </c>
      <c r="P78" s="31">
        <v>8.0999999999999996E-4</v>
      </c>
      <c r="Q78" s="20">
        <v>2031</v>
      </c>
      <c r="R78" s="12">
        <v>16</v>
      </c>
      <c r="S78" s="20">
        <v>2075</v>
      </c>
      <c r="T78" s="12">
        <v>30</v>
      </c>
      <c r="U78" s="12">
        <v>1976</v>
      </c>
      <c r="V78" s="13">
        <v>12</v>
      </c>
      <c r="Y78" s="22">
        <f t="shared" si="2"/>
        <v>102.16642048252093</v>
      </c>
      <c r="Z78" s="21">
        <f t="shared" si="3"/>
        <v>105.01012145748987</v>
      </c>
    </row>
    <row r="79" spans="1:26" s="8" customFormat="1" ht="20.100000000000001" customHeight="1" x14ac:dyDescent="0.2">
      <c r="A79" s="32" t="s">
        <v>312</v>
      </c>
      <c r="B79" s="12" t="s">
        <v>270</v>
      </c>
      <c r="C79" s="22">
        <v>538</v>
      </c>
      <c r="D79" s="21">
        <v>36</v>
      </c>
      <c r="E79" s="20">
        <v>104.3</v>
      </c>
      <c r="F79" s="21">
        <v>4.8</v>
      </c>
      <c r="G79" s="20">
        <v>786</v>
      </c>
      <c r="H79" s="21">
        <v>36</v>
      </c>
      <c r="I79" s="37">
        <v>5.22</v>
      </c>
      <c r="J79" s="26">
        <v>5.4089999999999998</v>
      </c>
      <c r="K79" s="26">
        <v>7.0999999999999994E-2</v>
      </c>
      <c r="L79" s="26">
        <v>0.3508</v>
      </c>
      <c r="M79" s="26">
        <v>3.3E-3</v>
      </c>
      <c r="N79" s="26">
        <v>0.75236999999999998</v>
      </c>
      <c r="O79" s="30">
        <v>0.1115</v>
      </c>
      <c r="P79" s="31">
        <v>1.2999999999999999E-3</v>
      </c>
      <c r="Q79" s="20">
        <v>1886</v>
      </c>
      <c r="R79" s="12">
        <v>11</v>
      </c>
      <c r="S79" s="20">
        <v>1938</v>
      </c>
      <c r="T79" s="12">
        <v>16</v>
      </c>
      <c r="U79" s="12">
        <v>1824</v>
      </c>
      <c r="V79" s="13">
        <v>21</v>
      </c>
      <c r="Y79" s="22">
        <f t="shared" si="2"/>
        <v>102.75715800636267</v>
      </c>
      <c r="Z79" s="21">
        <f t="shared" si="3"/>
        <v>106.25</v>
      </c>
    </row>
    <row r="80" spans="1:26" s="8" customFormat="1" ht="20.100000000000001" customHeight="1" x14ac:dyDescent="0.2">
      <c r="A80" s="32" t="s">
        <v>312</v>
      </c>
      <c r="B80" s="12" t="s">
        <v>271</v>
      </c>
      <c r="C80" s="22">
        <v>551</v>
      </c>
      <c r="D80" s="21">
        <v>25</v>
      </c>
      <c r="E80" s="20">
        <v>21.3</v>
      </c>
      <c r="F80" s="21">
        <v>1</v>
      </c>
      <c r="G80" s="20">
        <v>174.3</v>
      </c>
      <c r="H80" s="21">
        <v>9.4</v>
      </c>
      <c r="I80" s="37">
        <v>25.07</v>
      </c>
      <c r="J80" s="26">
        <v>6.16</v>
      </c>
      <c r="K80" s="26">
        <v>0.13</v>
      </c>
      <c r="L80" s="26">
        <v>0.374</v>
      </c>
      <c r="M80" s="26">
        <v>1.0999999999999999E-2</v>
      </c>
      <c r="N80" s="26">
        <v>0.94704999999999995</v>
      </c>
      <c r="O80" s="30">
        <v>0.1171</v>
      </c>
      <c r="P80" s="31">
        <v>1.4E-3</v>
      </c>
      <c r="Q80" s="20">
        <v>1999</v>
      </c>
      <c r="R80" s="12">
        <v>19</v>
      </c>
      <c r="S80" s="20">
        <v>2050</v>
      </c>
      <c r="T80" s="12">
        <v>51</v>
      </c>
      <c r="U80" s="12">
        <v>1913</v>
      </c>
      <c r="V80" s="13">
        <v>21</v>
      </c>
      <c r="Y80" s="22">
        <f t="shared" si="2"/>
        <v>102.55127563781892</v>
      </c>
      <c r="Z80" s="21">
        <f t="shared" si="3"/>
        <v>107.16152639832724</v>
      </c>
    </row>
    <row r="81" spans="1:26" s="8" customFormat="1" ht="20.100000000000001" customHeight="1" x14ac:dyDescent="0.2">
      <c r="A81" s="32" t="s">
        <v>312</v>
      </c>
      <c r="B81" s="12" t="s">
        <v>272</v>
      </c>
      <c r="C81" s="22">
        <v>883</v>
      </c>
      <c r="D81" s="21">
        <v>50</v>
      </c>
      <c r="E81" s="20">
        <v>243</v>
      </c>
      <c r="F81" s="21">
        <v>18</v>
      </c>
      <c r="G81" s="20">
        <v>1830</v>
      </c>
      <c r="H81" s="21">
        <v>110</v>
      </c>
      <c r="I81" s="37">
        <v>3.71</v>
      </c>
      <c r="J81" s="26">
        <v>5.84</v>
      </c>
      <c r="K81" s="26">
        <v>0.11</v>
      </c>
      <c r="L81" s="26">
        <v>0.36749999999999999</v>
      </c>
      <c r="M81" s="26">
        <v>6.4000000000000003E-3</v>
      </c>
      <c r="N81" s="26">
        <v>0.97533000000000003</v>
      </c>
      <c r="O81" s="30">
        <v>0.11441999999999999</v>
      </c>
      <c r="P81" s="31">
        <v>5.8E-4</v>
      </c>
      <c r="Q81" s="20">
        <v>1953</v>
      </c>
      <c r="R81" s="12">
        <v>16</v>
      </c>
      <c r="S81" s="20">
        <v>2018</v>
      </c>
      <c r="T81" s="12">
        <v>30</v>
      </c>
      <c r="U81" s="12">
        <v>1870.7</v>
      </c>
      <c r="V81" s="13">
        <v>9.1999999999999993</v>
      </c>
      <c r="Y81" s="22">
        <f t="shared" si="2"/>
        <v>103.32821300563235</v>
      </c>
      <c r="Z81" s="21">
        <f t="shared" si="3"/>
        <v>107.87405783931148</v>
      </c>
    </row>
    <row r="82" spans="1:26" s="8" customFormat="1" ht="20.100000000000001" customHeight="1" x14ac:dyDescent="0.2">
      <c r="A82" s="32" t="s">
        <v>312</v>
      </c>
      <c r="B82" s="12" t="s">
        <v>273</v>
      </c>
      <c r="C82" s="22">
        <v>760</v>
      </c>
      <c r="D82" s="21">
        <v>100</v>
      </c>
      <c r="E82" s="20">
        <v>143</v>
      </c>
      <c r="F82" s="21">
        <v>14</v>
      </c>
      <c r="G82" s="20">
        <v>1022</v>
      </c>
      <c r="H82" s="21">
        <v>94</v>
      </c>
      <c r="I82" s="37">
        <v>5.23</v>
      </c>
      <c r="J82" s="26">
        <v>5.37</v>
      </c>
      <c r="K82" s="26">
        <v>0.1</v>
      </c>
      <c r="L82" s="26">
        <v>0.34770000000000001</v>
      </c>
      <c r="M82" s="26">
        <v>4.4999999999999997E-3</v>
      </c>
      <c r="N82" s="26">
        <v>0.95904999999999996</v>
      </c>
      <c r="O82" s="30">
        <v>0.1115</v>
      </c>
      <c r="P82" s="31">
        <v>1.1999999999999999E-3</v>
      </c>
      <c r="Q82" s="20">
        <v>1879</v>
      </c>
      <c r="R82" s="12">
        <v>16</v>
      </c>
      <c r="S82" s="20">
        <v>1923</v>
      </c>
      <c r="T82" s="12">
        <v>22</v>
      </c>
      <c r="U82" s="12">
        <v>1824</v>
      </c>
      <c r="V82" s="13">
        <v>19</v>
      </c>
      <c r="Y82" s="22">
        <f t="shared" si="2"/>
        <v>102.34167110164982</v>
      </c>
      <c r="Z82" s="21">
        <f t="shared" si="3"/>
        <v>105.42763157894737</v>
      </c>
    </row>
    <row r="83" spans="1:26" s="8" customFormat="1" ht="20.100000000000001" customHeight="1" x14ac:dyDescent="0.2">
      <c r="A83" s="32" t="s">
        <v>312</v>
      </c>
      <c r="B83" s="12" t="s">
        <v>274</v>
      </c>
      <c r="C83" s="22">
        <v>950</v>
      </c>
      <c r="D83" s="21">
        <v>49</v>
      </c>
      <c r="E83" s="20">
        <v>270</v>
      </c>
      <c r="F83" s="21">
        <v>19</v>
      </c>
      <c r="G83" s="20">
        <v>2070</v>
      </c>
      <c r="H83" s="21">
        <v>190</v>
      </c>
      <c r="I83" s="37">
        <v>3.59</v>
      </c>
      <c r="J83" s="26">
        <v>5.4459999999999997</v>
      </c>
      <c r="K83" s="26">
        <v>6.3E-2</v>
      </c>
      <c r="L83" s="26">
        <v>0.34320000000000001</v>
      </c>
      <c r="M83" s="26">
        <v>3.3999999999999998E-3</v>
      </c>
      <c r="N83" s="26">
        <v>0.99753000000000003</v>
      </c>
      <c r="O83" s="30">
        <v>0.11488</v>
      </c>
      <c r="P83" s="31">
        <v>2.5999999999999998E-4</v>
      </c>
      <c r="Q83" s="20">
        <v>1892.1</v>
      </c>
      <c r="R83" s="12">
        <v>9.8000000000000007</v>
      </c>
      <c r="S83" s="20">
        <v>1902</v>
      </c>
      <c r="T83" s="12">
        <v>17</v>
      </c>
      <c r="U83" s="12">
        <v>1878</v>
      </c>
      <c r="V83" s="13">
        <v>4.2</v>
      </c>
      <c r="Y83" s="22">
        <f t="shared" si="2"/>
        <v>100.52322815918822</v>
      </c>
      <c r="Z83" s="21">
        <f t="shared" si="3"/>
        <v>101.27795527156549</v>
      </c>
    </row>
    <row r="84" spans="1:26" s="8" customFormat="1" ht="20.100000000000001" customHeight="1" x14ac:dyDescent="0.2">
      <c r="A84" s="32" t="s">
        <v>312</v>
      </c>
      <c r="B84" s="12" t="s">
        <v>275</v>
      </c>
      <c r="C84" s="22">
        <v>124</v>
      </c>
      <c r="D84" s="21">
        <v>30</v>
      </c>
      <c r="E84" s="20">
        <v>38</v>
      </c>
      <c r="F84" s="21">
        <v>11</v>
      </c>
      <c r="G84" s="20">
        <v>287</v>
      </c>
      <c r="H84" s="21">
        <v>77</v>
      </c>
      <c r="I84" s="37">
        <v>3.4</v>
      </c>
      <c r="J84" s="26">
        <v>5.7350000000000003</v>
      </c>
      <c r="K84" s="26">
        <v>8.5000000000000006E-2</v>
      </c>
      <c r="L84" s="26">
        <v>0.36549999999999999</v>
      </c>
      <c r="M84" s="26">
        <v>6.6E-3</v>
      </c>
      <c r="N84" s="26">
        <v>0.88326000000000005</v>
      </c>
      <c r="O84" s="30">
        <v>0.1137</v>
      </c>
      <c r="P84" s="31">
        <v>1.1999999999999999E-3</v>
      </c>
      <c r="Q84" s="20">
        <v>1936</v>
      </c>
      <c r="R84" s="12">
        <v>13</v>
      </c>
      <c r="S84" s="20">
        <v>2008</v>
      </c>
      <c r="T84" s="12">
        <v>31</v>
      </c>
      <c r="U84" s="12">
        <v>1859</v>
      </c>
      <c r="V84" s="13">
        <v>19</v>
      </c>
      <c r="Y84" s="22">
        <f t="shared" si="2"/>
        <v>103.71900826446281</v>
      </c>
      <c r="Z84" s="21">
        <f t="shared" si="3"/>
        <v>108.0150618612157</v>
      </c>
    </row>
    <row r="85" spans="1:26" s="8" customFormat="1" ht="20.100000000000001" customHeight="1" x14ac:dyDescent="0.2">
      <c r="A85" s="32" t="s">
        <v>312</v>
      </c>
      <c r="B85" s="12" t="s">
        <v>276</v>
      </c>
      <c r="C85" s="22">
        <v>1170</v>
      </c>
      <c r="D85" s="21">
        <v>270</v>
      </c>
      <c r="E85" s="20">
        <v>340</v>
      </c>
      <c r="F85" s="21">
        <v>110</v>
      </c>
      <c r="G85" s="20">
        <v>2620</v>
      </c>
      <c r="H85" s="21">
        <v>860</v>
      </c>
      <c r="I85" s="37">
        <v>3.68</v>
      </c>
      <c r="J85" s="26">
        <v>6.18</v>
      </c>
      <c r="K85" s="26">
        <v>0.25</v>
      </c>
      <c r="L85" s="26">
        <v>0.36599999999999999</v>
      </c>
      <c r="M85" s="26">
        <v>1.6E-2</v>
      </c>
      <c r="N85" s="26">
        <v>0.96079999999999999</v>
      </c>
      <c r="O85" s="30">
        <v>0.1222</v>
      </c>
      <c r="P85" s="31">
        <v>1.4E-3</v>
      </c>
      <c r="Q85" s="20">
        <v>2001</v>
      </c>
      <c r="R85" s="12">
        <v>36</v>
      </c>
      <c r="S85" s="20">
        <v>2012</v>
      </c>
      <c r="T85" s="12">
        <v>74</v>
      </c>
      <c r="U85" s="12">
        <v>1989</v>
      </c>
      <c r="V85" s="13">
        <v>21</v>
      </c>
      <c r="Y85" s="22">
        <f t="shared" si="2"/>
        <v>100.54972513743128</v>
      </c>
      <c r="Z85" s="21">
        <f t="shared" si="3"/>
        <v>101.15635997988939</v>
      </c>
    </row>
    <row r="86" spans="1:26" s="8" customFormat="1" ht="20.100000000000001" customHeight="1" x14ac:dyDescent="0.2">
      <c r="A86" s="32" t="s">
        <v>312</v>
      </c>
      <c r="B86" s="12" t="s">
        <v>277</v>
      </c>
      <c r="C86" s="22">
        <v>308</v>
      </c>
      <c r="D86" s="21">
        <v>65</v>
      </c>
      <c r="E86" s="20">
        <v>59</v>
      </c>
      <c r="F86" s="21">
        <v>18</v>
      </c>
      <c r="G86" s="20">
        <v>420</v>
      </c>
      <c r="H86" s="21">
        <v>110</v>
      </c>
      <c r="I86" s="37">
        <v>6.09</v>
      </c>
      <c r="J86" s="26">
        <v>5.3979999999999997</v>
      </c>
      <c r="K86" s="26">
        <v>9.8000000000000004E-2</v>
      </c>
      <c r="L86" s="26">
        <v>0.3448</v>
      </c>
      <c r="M86" s="26">
        <v>5.4000000000000003E-3</v>
      </c>
      <c r="N86" s="26">
        <v>0.95735999999999999</v>
      </c>
      <c r="O86" s="30">
        <v>0.1134</v>
      </c>
      <c r="P86" s="31">
        <v>1E-3</v>
      </c>
      <c r="Q86" s="20">
        <v>1884</v>
      </c>
      <c r="R86" s="12">
        <v>16</v>
      </c>
      <c r="S86" s="20">
        <v>1910</v>
      </c>
      <c r="T86" s="12">
        <v>26</v>
      </c>
      <c r="U86" s="12">
        <v>1854</v>
      </c>
      <c r="V86" s="13">
        <v>16</v>
      </c>
      <c r="Y86" s="22">
        <f t="shared" si="2"/>
        <v>101.38004246284503</v>
      </c>
      <c r="Z86" s="21">
        <f t="shared" si="3"/>
        <v>103.02049622437973</v>
      </c>
    </row>
    <row r="87" spans="1:26" s="8" customFormat="1" ht="20.100000000000001" customHeight="1" x14ac:dyDescent="0.2">
      <c r="A87" s="32" t="s">
        <v>312</v>
      </c>
      <c r="B87" s="12" t="s">
        <v>278</v>
      </c>
      <c r="C87" s="22">
        <v>604</v>
      </c>
      <c r="D87" s="21">
        <v>97</v>
      </c>
      <c r="E87" s="20">
        <v>125</v>
      </c>
      <c r="F87" s="21">
        <v>15</v>
      </c>
      <c r="G87" s="20">
        <v>1040</v>
      </c>
      <c r="H87" s="21">
        <v>120</v>
      </c>
      <c r="I87" s="37">
        <v>4.71</v>
      </c>
      <c r="J87" s="26">
        <v>5.6660000000000004</v>
      </c>
      <c r="K87" s="26">
        <v>9.8000000000000004E-2</v>
      </c>
      <c r="L87" s="26">
        <v>0.3669</v>
      </c>
      <c r="M87" s="26">
        <v>7.4999999999999997E-3</v>
      </c>
      <c r="N87" s="26">
        <v>0.93557000000000001</v>
      </c>
      <c r="O87" s="30">
        <v>0.11201</v>
      </c>
      <c r="P87" s="31">
        <v>8.4999999999999995E-4</v>
      </c>
      <c r="Q87" s="20">
        <v>1926</v>
      </c>
      <c r="R87" s="12">
        <v>15</v>
      </c>
      <c r="S87" s="20">
        <v>2025</v>
      </c>
      <c r="T87" s="12">
        <v>31</v>
      </c>
      <c r="U87" s="12">
        <v>1832</v>
      </c>
      <c r="V87" s="13">
        <v>14</v>
      </c>
      <c r="Y87" s="22">
        <f t="shared" si="2"/>
        <v>105.14018691588785</v>
      </c>
      <c r="Z87" s="21">
        <f t="shared" si="3"/>
        <v>110.53493449781659</v>
      </c>
    </row>
    <row r="88" spans="1:26" s="8" customFormat="1" ht="20.100000000000001" customHeight="1" x14ac:dyDescent="0.2">
      <c r="A88" s="32" t="s">
        <v>312</v>
      </c>
      <c r="B88" s="12" t="s">
        <v>279</v>
      </c>
      <c r="C88" s="22">
        <v>336</v>
      </c>
      <c r="D88" s="21">
        <v>35</v>
      </c>
      <c r="E88" s="20">
        <v>35</v>
      </c>
      <c r="F88" s="21">
        <v>6.7</v>
      </c>
      <c r="G88" s="20">
        <v>268</v>
      </c>
      <c r="H88" s="21">
        <v>45</v>
      </c>
      <c r="I88" s="37">
        <v>10.1</v>
      </c>
      <c r="J88" s="26">
        <v>5.69</v>
      </c>
      <c r="K88" s="26">
        <v>0.15</v>
      </c>
      <c r="L88" s="26">
        <v>0.35399999999999998</v>
      </c>
      <c r="M88" s="26">
        <v>1.4999999999999999E-2</v>
      </c>
      <c r="N88" s="26">
        <v>0.92303000000000002</v>
      </c>
      <c r="O88" s="30">
        <v>0.1166</v>
      </c>
      <c r="P88" s="31">
        <v>2.3E-3</v>
      </c>
      <c r="Q88" s="20">
        <v>1930</v>
      </c>
      <c r="R88" s="12">
        <v>23</v>
      </c>
      <c r="S88" s="20">
        <v>1954</v>
      </c>
      <c r="T88" s="12">
        <v>69</v>
      </c>
      <c r="U88" s="12">
        <v>1904</v>
      </c>
      <c r="V88" s="13">
        <v>35</v>
      </c>
      <c r="Y88" s="22">
        <f t="shared" si="2"/>
        <v>101.24352331606217</v>
      </c>
      <c r="Z88" s="21">
        <f t="shared" si="3"/>
        <v>102.62605042016806</v>
      </c>
    </row>
    <row r="89" spans="1:26" s="8" customFormat="1" ht="20.100000000000001" customHeight="1" x14ac:dyDescent="0.2">
      <c r="A89" s="32" t="s">
        <v>312</v>
      </c>
      <c r="B89" s="12" t="s">
        <v>280</v>
      </c>
      <c r="C89" s="22">
        <v>3430</v>
      </c>
      <c r="D89" s="21">
        <v>500</v>
      </c>
      <c r="E89" s="20">
        <v>1520</v>
      </c>
      <c r="F89" s="21">
        <v>320</v>
      </c>
      <c r="G89" s="20">
        <v>10500</v>
      </c>
      <c r="H89" s="21">
        <v>1700</v>
      </c>
      <c r="I89" s="37">
        <v>2.35</v>
      </c>
      <c r="J89" s="26">
        <v>4.78</v>
      </c>
      <c r="K89" s="26">
        <v>0.2</v>
      </c>
      <c r="L89" s="26">
        <v>0.32500000000000001</v>
      </c>
      <c r="M89" s="26">
        <v>1.2E-2</v>
      </c>
      <c r="N89" s="26">
        <v>0.95903000000000005</v>
      </c>
      <c r="O89" s="30">
        <v>0.1062</v>
      </c>
      <c r="P89" s="31">
        <v>1.1999999999999999E-3</v>
      </c>
      <c r="Q89" s="20">
        <v>1780</v>
      </c>
      <c r="R89" s="12">
        <v>35</v>
      </c>
      <c r="S89" s="20">
        <v>1814</v>
      </c>
      <c r="T89" s="12">
        <v>56</v>
      </c>
      <c r="U89" s="12">
        <v>1735</v>
      </c>
      <c r="V89" s="13">
        <v>21</v>
      </c>
      <c r="Y89" s="22">
        <f t="shared" si="2"/>
        <v>101.91011235955057</v>
      </c>
      <c r="Z89" s="21">
        <f t="shared" si="3"/>
        <v>104.55331412103746</v>
      </c>
    </row>
    <row r="90" spans="1:26" s="8" customFormat="1" ht="20.100000000000001" customHeight="1" x14ac:dyDescent="0.2">
      <c r="A90" s="32" t="s">
        <v>312</v>
      </c>
      <c r="B90" s="12" t="s">
        <v>281</v>
      </c>
      <c r="C90" s="22">
        <v>610</v>
      </c>
      <c r="D90" s="21">
        <v>160</v>
      </c>
      <c r="E90" s="20">
        <v>152</v>
      </c>
      <c r="F90" s="21">
        <v>54</v>
      </c>
      <c r="G90" s="20">
        <v>1070</v>
      </c>
      <c r="H90" s="21">
        <v>360</v>
      </c>
      <c r="I90" s="37">
        <v>4.68</v>
      </c>
      <c r="J90" s="26">
        <v>5.2089999999999996</v>
      </c>
      <c r="K90" s="26">
        <v>9.2999999999999999E-2</v>
      </c>
      <c r="L90" s="26">
        <v>0.33529999999999999</v>
      </c>
      <c r="M90" s="26">
        <v>5.3E-3</v>
      </c>
      <c r="N90" s="26">
        <v>0.91923999999999995</v>
      </c>
      <c r="O90" s="30">
        <v>0.11328000000000001</v>
      </c>
      <c r="P90" s="31">
        <v>9.3999999999999997E-4</v>
      </c>
      <c r="Q90" s="20">
        <v>1854</v>
      </c>
      <c r="R90" s="12">
        <v>15</v>
      </c>
      <c r="S90" s="20">
        <v>1864</v>
      </c>
      <c r="T90" s="12">
        <v>26</v>
      </c>
      <c r="U90" s="12">
        <v>1852</v>
      </c>
      <c r="V90" s="13">
        <v>15</v>
      </c>
      <c r="Y90" s="22">
        <f t="shared" si="2"/>
        <v>100.53937432578208</v>
      </c>
      <c r="Z90" s="21">
        <f t="shared" si="3"/>
        <v>100.64794816414687</v>
      </c>
    </row>
    <row r="91" spans="1:26" s="8" customFormat="1" ht="20.100000000000001" customHeight="1" x14ac:dyDescent="0.2">
      <c r="A91" s="32" t="s">
        <v>312</v>
      </c>
      <c r="B91" s="12" t="s">
        <v>282</v>
      </c>
      <c r="C91" s="22">
        <v>428</v>
      </c>
      <c r="D91" s="21">
        <v>56</v>
      </c>
      <c r="E91" s="20">
        <v>59.9</v>
      </c>
      <c r="F91" s="21">
        <v>5.6</v>
      </c>
      <c r="G91" s="20">
        <v>451</v>
      </c>
      <c r="H91" s="21">
        <v>45</v>
      </c>
      <c r="I91" s="37">
        <v>7.11</v>
      </c>
      <c r="J91" s="26">
        <v>5.76</v>
      </c>
      <c r="K91" s="26">
        <v>0.11</v>
      </c>
      <c r="L91" s="26">
        <v>0.36130000000000001</v>
      </c>
      <c r="M91" s="26">
        <v>8.9999999999999993E-3</v>
      </c>
      <c r="N91" s="26">
        <v>0.78069</v>
      </c>
      <c r="O91" s="30">
        <v>0.11600000000000001</v>
      </c>
      <c r="P91" s="31">
        <v>1.8E-3</v>
      </c>
      <c r="Q91" s="20">
        <v>1947</v>
      </c>
      <c r="R91" s="12">
        <v>13</v>
      </c>
      <c r="S91" s="20">
        <v>1988</v>
      </c>
      <c r="T91" s="12">
        <v>43</v>
      </c>
      <c r="U91" s="12">
        <v>1895</v>
      </c>
      <c r="V91" s="13">
        <v>28</v>
      </c>
      <c r="Y91" s="22">
        <f t="shared" si="2"/>
        <v>102.10580380071906</v>
      </c>
      <c r="Z91" s="21">
        <f t="shared" si="3"/>
        <v>104.90765171503958</v>
      </c>
    </row>
    <row r="92" spans="1:26" s="8" customFormat="1" ht="20.100000000000001" customHeight="1" x14ac:dyDescent="0.2">
      <c r="A92" s="32" t="s">
        <v>312</v>
      </c>
      <c r="B92" s="12" t="s">
        <v>283</v>
      </c>
      <c r="C92" s="22">
        <v>920</v>
      </c>
      <c r="D92" s="21">
        <v>230</v>
      </c>
      <c r="E92" s="20">
        <v>117</v>
      </c>
      <c r="F92" s="21">
        <v>22</v>
      </c>
      <c r="G92" s="20">
        <v>1400</v>
      </c>
      <c r="H92" s="21">
        <v>190</v>
      </c>
      <c r="I92" s="37">
        <v>8</v>
      </c>
      <c r="J92" s="26">
        <v>12.38</v>
      </c>
      <c r="K92" s="26">
        <v>0.61</v>
      </c>
      <c r="L92" s="26">
        <v>0.502</v>
      </c>
      <c r="M92" s="26">
        <v>1.4999999999999999E-2</v>
      </c>
      <c r="N92" s="26">
        <v>0.97765000000000002</v>
      </c>
      <c r="O92" s="30">
        <v>0.1792</v>
      </c>
      <c r="P92" s="31">
        <v>4.1999999999999997E-3</v>
      </c>
      <c r="Q92" s="20">
        <v>2633</v>
      </c>
      <c r="R92" s="12">
        <v>47</v>
      </c>
      <c r="S92" s="20">
        <v>2623</v>
      </c>
      <c r="T92" s="12">
        <v>65</v>
      </c>
      <c r="U92" s="12">
        <v>2645</v>
      </c>
      <c r="V92" s="13">
        <v>39</v>
      </c>
      <c r="Y92" s="22">
        <f t="shared" si="2"/>
        <v>99.620205089251797</v>
      </c>
      <c r="Z92" s="21">
        <f t="shared" si="3"/>
        <v>99.168241965973536</v>
      </c>
    </row>
    <row r="93" spans="1:26" s="8" customFormat="1" ht="20.100000000000001" customHeight="1" x14ac:dyDescent="0.2">
      <c r="A93" s="32" t="s">
        <v>312</v>
      </c>
      <c r="B93" s="12" t="s">
        <v>285</v>
      </c>
      <c r="C93" s="22">
        <v>347</v>
      </c>
      <c r="D93" s="21">
        <v>35</v>
      </c>
      <c r="E93" s="20">
        <v>72.099999999999994</v>
      </c>
      <c r="F93" s="21">
        <v>8.8000000000000007</v>
      </c>
      <c r="G93" s="20">
        <v>528</v>
      </c>
      <c r="H93" s="21">
        <v>64</v>
      </c>
      <c r="I93" s="37">
        <v>4.97</v>
      </c>
      <c r="J93" s="26">
        <v>5.5330000000000004</v>
      </c>
      <c r="K93" s="26">
        <v>7.2999999999999995E-2</v>
      </c>
      <c r="L93" s="26">
        <v>0.34960000000000002</v>
      </c>
      <c r="M93" s="26">
        <v>4.4999999999999997E-3</v>
      </c>
      <c r="N93" s="26">
        <v>0.87285000000000001</v>
      </c>
      <c r="O93" s="30">
        <v>0.11523</v>
      </c>
      <c r="P93" s="31">
        <v>6.0999999999999997E-4</v>
      </c>
      <c r="Q93" s="20">
        <v>1906</v>
      </c>
      <c r="R93" s="12">
        <v>11</v>
      </c>
      <c r="S93" s="20">
        <v>1933</v>
      </c>
      <c r="T93" s="12">
        <v>21</v>
      </c>
      <c r="U93" s="12">
        <v>1883.4</v>
      </c>
      <c r="V93" s="13">
        <v>9.6</v>
      </c>
      <c r="Y93" s="22">
        <f t="shared" si="2"/>
        <v>101.41657922350473</v>
      </c>
      <c r="Z93" s="21">
        <f t="shared" si="3"/>
        <v>102.63353509610278</v>
      </c>
    </row>
    <row r="94" spans="1:26" s="8" customFormat="1" ht="20.100000000000001" customHeight="1" x14ac:dyDescent="0.2">
      <c r="A94" s="32" t="s">
        <v>312</v>
      </c>
      <c r="B94" s="12" t="s">
        <v>286</v>
      </c>
      <c r="C94" s="22">
        <v>690</v>
      </c>
      <c r="D94" s="21">
        <v>21</v>
      </c>
      <c r="E94" s="20">
        <v>140.9</v>
      </c>
      <c r="F94" s="21">
        <v>4.2</v>
      </c>
      <c r="G94" s="20">
        <v>1100</v>
      </c>
      <c r="H94" s="21">
        <v>57</v>
      </c>
      <c r="I94" s="37">
        <v>4.851</v>
      </c>
      <c r="J94" s="26">
        <v>5.17</v>
      </c>
      <c r="K94" s="26">
        <v>0.12</v>
      </c>
      <c r="L94" s="26">
        <v>0.33169999999999999</v>
      </c>
      <c r="M94" s="26">
        <v>8.5000000000000006E-3</v>
      </c>
      <c r="N94" s="26">
        <v>0.73536999999999997</v>
      </c>
      <c r="O94" s="30">
        <v>0.1133</v>
      </c>
      <c r="P94" s="31">
        <v>1.9E-3</v>
      </c>
      <c r="Q94" s="20">
        <v>1847</v>
      </c>
      <c r="R94" s="12">
        <v>20</v>
      </c>
      <c r="S94" s="20">
        <v>1846</v>
      </c>
      <c r="T94" s="12">
        <v>41</v>
      </c>
      <c r="U94" s="12">
        <v>1852</v>
      </c>
      <c r="V94" s="13">
        <v>31</v>
      </c>
      <c r="Y94" s="22">
        <f t="shared" si="2"/>
        <v>99.945858148348677</v>
      </c>
      <c r="Z94" s="21">
        <f t="shared" si="3"/>
        <v>99.676025917926566</v>
      </c>
    </row>
    <row r="95" spans="1:26" s="8" customFormat="1" ht="20.100000000000001" customHeight="1" x14ac:dyDescent="0.2">
      <c r="A95" s="32" t="s">
        <v>312</v>
      </c>
      <c r="B95" s="12" t="s">
        <v>288</v>
      </c>
      <c r="C95" s="22">
        <v>1080</v>
      </c>
      <c r="D95" s="21">
        <v>210</v>
      </c>
      <c r="E95" s="20">
        <v>50</v>
      </c>
      <c r="F95" s="21">
        <v>8</v>
      </c>
      <c r="G95" s="20">
        <v>407</v>
      </c>
      <c r="H95" s="21">
        <v>56</v>
      </c>
      <c r="I95" s="37">
        <v>21.3</v>
      </c>
      <c r="J95" s="26">
        <v>6.18</v>
      </c>
      <c r="K95" s="26">
        <v>0.25</v>
      </c>
      <c r="L95" s="26">
        <v>0.36620000000000003</v>
      </c>
      <c r="M95" s="26">
        <v>8.5000000000000006E-3</v>
      </c>
      <c r="N95" s="26">
        <v>0.78169</v>
      </c>
      <c r="O95" s="30">
        <v>0.1227</v>
      </c>
      <c r="P95" s="31">
        <v>3.3E-3</v>
      </c>
      <c r="Q95" s="20">
        <v>2001</v>
      </c>
      <c r="R95" s="12">
        <v>36</v>
      </c>
      <c r="S95" s="20">
        <v>2011</v>
      </c>
      <c r="T95" s="12">
        <v>40</v>
      </c>
      <c r="U95" s="12">
        <v>1995</v>
      </c>
      <c r="V95" s="13">
        <v>48</v>
      </c>
      <c r="Y95" s="22">
        <f t="shared" si="2"/>
        <v>100.49975012493752</v>
      </c>
      <c r="Z95" s="21">
        <f t="shared" si="3"/>
        <v>100.80200501253134</v>
      </c>
    </row>
    <row r="96" spans="1:26" s="8" customFormat="1" ht="20.100000000000001" customHeight="1" x14ac:dyDescent="0.2">
      <c r="A96" s="32" t="s">
        <v>312</v>
      </c>
      <c r="B96" s="12" t="s">
        <v>289</v>
      </c>
      <c r="C96" s="22">
        <v>1530</v>
      </c>
      <c r="D96" s="21">
        <v>240</v>
      </c>
      <c r="E96" s="20">
        <v>234</v>
      </c>
      <c r="F96" s="21">
        <v>39</v>
      </c>
      <c r="G96" s="20">
        <v>1730</v>
      </c>
      <c r="H96" s="21">
        <v>240</v>
      </c>
      <c r="I96" s="37">
        <v>6.43</v>
      </c>
      <c r="J96" s="26">
        <v>5.0860000000000003</v>
      </c>
      <c r="K96" s="26">
        <v>9.6000000000000002E-2</v>
      </c>
      <c r="L96" s="26">
        <v>0.32740000000000002</v>
      </c>
      <c r="M96" s="26">
        <v>6.4000000000000003E-3</v>
      </c>
      <c r="N96" s="26">
        <v>0.90629000000000004</v>
      </c>
      <c r="O96" s="30">
        <v>0.11293</v>
      </c>
      <c r="P96" s="31">
        <v>9.2000000000000003E-4</v>
      </c>
      <c r="Q96" s="20">
        <v>1833</v>
      </c>
      <c r="R96" s="12">
        <v>16</v>
      </c>
      <c r="S96" s="20">
        <v>1826</v>
      </c>
      <c r="T96" s="12">
        <v>31</v>
      </c>
      <c r="U96" s="12">
        <v>1847</v>
      </c>
      <c r="V96" s="13">
        <v>15</v>
      </c>
      <c r="Y96" s="22">
        <f t="shared" si="2"/>
        <v>99.618112384069832</v>
      </c>
      <c r="Z96" s="21">
        <f t="shared" si="3"/>
        <v>98.863021115322141</v>
      </c>
    </row>
    <row r="97" spans="1:26" s="8" customFormat="1" ht="20.100000000000001" customHeight="1" x14ac:dyDescent="0.2">
      <c r="A97" s="32" t="s">
        <v>312</v>
      </c>
      <c r="B97" s="12" t="s">
        <v>290</v>
      </c>
      <c r="C97" s="22">
        <v>245</v>
      </c>
      <c r="D97" s="21">
        <v>14</v>
      </c>
      <c r="E97" s="20">
        <v>30.1</v>
      </c>
      <c r="F97" s="21">
        <v>1.6</v>
      </c>
      <c r="G97" s="20">
        <v>256</v>
      </c>
      <c r="H97" s="21">
        <v>12</v>
      </c>
      <c r="I97" s="37">
        <v>8.35</v>
      </c>
      <c r="J97" s="26">
        <v>6.1420000000000003</v>
      </c>
      <c r="K97" s="26">
        <v>0.08</v>
      </c>
      <c r="L97" s="26">
        <v>0.3644</v>
      </c>
      <c r="M97" s="26">
        <v>4.4999999999999997E-3</v>
      </c>
      <c r="N97" s="26">
        <v>0.78985000000000005</v>
      </c>
      <c r="O97" s="30">
        <v>0.1227</v>
      </c>
      <c r="P97" s="31">
        <v>1.5E-3</v>
      </c>
      <c r="Q97" s="20">
        <v>1996</v>
      </c>
      <c r="R97" s="12">
        <v>11</v>
      </c>
      <c r="S97" s="20">
        <v>2003</v>
      </c>
      <c r="T97" s="12">
        <v>21</v>
      </c>
      <c r="U97" s="12">
        <v>1996</v>
      </c>
      <c r="V97" s="13">
        <v>21</v>
      </c>
      <c r="Y97" s="22">
        <f t="shared" si="2"/>
        <v>100.35070140280563</v>
      </c>
      <c r="Z97" s="21">
        <f t="shared" si="3"/>
        <v>100.35070140280563</v>
      </c>
    </row>
    <row r="98" spans="1:26" s="8" customFormat="1" ht="20.100000000000001" customHeight="1" x14ac:dyDescent="0.2">
      <c r="A98" s="32" t="s">
        <v>312</v>
      </c>
      <c r="B98" s="12" t="s">
        <v>291</v>
      </c>
      <c r="C98" s="22">
        <v>397</v>
      </c>
      <c r="D98" s="21">
        <v>32</v>
      </c>
      <c r="E98" s="20">
        <v>72.8</v>
      </c>
      <c r="F98" s="21">
        <v>3.6</v>
      </c>
      <c r="G98" s="20">
        <v>444</v>
      </c>
      <c r="H98" s="21">
        <v>25</v>
      </c>
      <c r="I98" s="37">
        <v>5.58</v>
      </c>
      <c r="J98" s="26">
        <v>5.46</v>
      </c>
      <c r="K98" s="26">
        <v>0.17</v>
      </c>
      <c r="L98" s="26">
        <v>0.34960000000000002</v>
      </c>
      <c r="M98" s="26">
        <v>7.1999999999999998E-3</v>
      </c>
      <c r="N98" s="26">
        <v>0.88117999999999996</v>
      </c>
      <c r="O98" s="30">
        <v>0.1134</v>
      </c>
      <c r="P98" s="31">
        <v>1.8E-3</v>
      </c>
      <c r="Q98" s="20">
        <v>1893</v>
      </c>
      <c r="R98" s="12">
        <v>27</v>
      </c>
      <c r="S98" s="20">
        <v>1932</v>
      </c>
      <c r="T98" s="12">
        <v>35</v>
      </c>
      <c r="U98" s="12">
        <v>1854</v>
      </c>
      <c r="V98" s="13">
        <v>28</v>
      </c>
      <c r="Y98" s="22">
        <f t="shared" si="2"/>
        <v>102.06022187004756</v>
      </c>
      <c r="Z98" s="21">
        <f t="shared" si="3"/>
        <v>104.20711974110033</v>
      </c>
    </row>
    <row r="99" spans="1:26" s="8" customFormat="1" ht="20.100000000000001" customHeight="1" x14ac:dyDescent="0.2">
      <c r="A99" s="32" t="s">
        <v>312</v>
      </c>
      <c r="B99" s="12" t="s">
        <v>292</v>
      </c>
      <c r="C99" s="22">
        <v>580</v>
      </c>
      <c r="D99" s="21">
        <v>45</v>
      </c>
      <c r="E99" s="20">
        <v>131</v>
      </c>
      <c r="F99" s="21">
        <v>14</v>
      </c>
      <c r="G99" s="20">
        <v>961</v>
      </c>
      <c r="H99" s="21">
        <v>79</v>
      </c>
      <c r="I99" s="37">
        <v>4.5599999999999996</v>
      </c>
      <c r="J99" s="26">
        <v>5.2009999999999996</v>
      </c>
      <c r="K99" s="26">
        <v>8.5999999999999993E-2</v>
      </c>
      <c r="L99" s="26">
        <v>0.33389999999999997</v>
      </c>
      <c r="M99" s="26">
        <v>5.7999999999999996E-3</v>
      </c>
      <c r="N99" s="26">
        <v>0.55679000000000001</v>
      </c>
      <c r="O99" s="30">
        <v>0.11310000000000001</v>
      </c>
      <c r="P99" s="31">
        <v>1.8E-3</v>
      </c>
      <c r="Q99" s="20">
        <v>1853</v>
      </c>
      <c r="R99" s="12">
        <v>14</v>
      </c>
      <c r="S99" s="20">
        <v>1857</v>
      </c>
      <c r="T99" s="12">
        <v>28</v>
      </c>
      <c r="U99" s="12">
        <v>1850</v>
      </c>
      <c r="V99" s="13">
        <v>28</v>
      </c>
      <c r="Y99" s="22">
        <f t="shared" si="2"/>
        <v>100.21586616297895</v>
      </c>
      <c r="Z99" s="21">
        <f t="shared" si="3"/>
        <v>100.37837837837837</v>
      </c>
    </row>
    <row r="100" spans="1:26" s="8" customFormat="1" ht="20.100000000000001" customHeight="1" x14ac:dyDescent="0.2">
      <c r="A100" s="32" t="s">
        <v>312</v>
      </c>
      <c r="B100" s="12" t="s">
        <v>295</v>
      </c>
      <c r="C100" s="22">
        <v>374</v>
      </c>
      <c r="D100" s="21">
        <v>56</v>
      </c>
      <c r="E100" s="20">
        <v>100</v>
      </c>
      <c r="F100" s="21">
        <v>18</v>
      </c>
      <c r="G100" s="20">
        <v>700</v>
      </c>
      <c r="H100" s="21">
        <v>130</v>
      </c>
      <c r="I100" s="37">
        <v>3.88</v>
      </c>
      <c r="J100" s="26">
        <v>6.26</v>
      </c>
      <c r="K100" s="26">
        <v>0.22</v>
      </c>
      <c r="L100" s="26">
        <v>0.36499999999999999</v>
      </c>
      <c r="M100" s="26">
        <v>1.4E-2</v>
      </c>
      <c r="N100" s="26">
        <v>0.94689999999999996</v>
      </c>
      <c r="O100" s="30">
        <v>0.1244</v>
      </c>
      <c r="P100" s="31">
        <v>1.6000000000000001E-3</v>
      </c>
      <c r="Q100" s="20">
        <v>2012</v>
      </c>
      <c r="R100" s="12">
        <v>30</v>
      </c>
      <c r="S100" s="20">
        <v>2007</v>
      </c>
      <c r="T100" s="12">
        <v>67</v>
      </c>
      <c r="U100" s="12">
        <v>2020</v>
      </c>
      <c r="V100" s="13">
        <v>23</v>
      </c>
      <c r="Y100" s="22">
        <f t="shared" si="2"/>
        <v>99.751491053677938</v>
      </c>
      <c r="Z100" s="21">
        <f t="shared" si="3"/>
        <v>99.356435643564353</v>
      </c>
    </row>
    <row r="101" spans="1:26" s="8" customFormat="1" ht="20.100000000000001" customHeight="1" x14ac:dyDescent="0.2">
      <c r="A101" s="32" t="s">
        <v>312</v>
      </c>
      <c r="B101" s="12" t="s">
        <v>296</v>
      </c>
      <c r="C101" s="22">
        <v>1150</v>
      </c>
      <c r="D101" s="21">
        <v>140</v>
      </c>
      <c r="E101" s="20">
        <v>117</v>
      </c>
      <c r="F101" s="21">
        <v>12</v>
      </c>
      <c r="G101" s="20">
        <v>782</v>
      </c>
      <c r="H101" s="21">
        <v>73</v>
      </c>
      <c r="I101" s="37">
        <v>10.1</v>
      </c>
      <c r="J101" s="26">
        <v>5.5</v>
      </c>
      <c r="K101" s="26">
        <v>0.13</v>
      </c>
      <c r="L101" s="26">
        <v>0.33879999999999999</v>
      </c>
      <c r="M101" s="26">
        <v>8.0000000000000002E-3</v>
      </c>
      <c r="N101" s="26">
        <v>0.88080000000000003</v>
      </c>
      <c r="O101" s="30">
        <v>0.1178</v>
      </c>
      <c r="P101" s="31">
        <v>1.6000000000000001E-3</v>
      </c>
      <c r="Q101" s="20">
        <v>1900</v>
      </c>
      <c r="R101" s="12">
        <v>20</v>
      </c>
      <c r="S101" s="20">
        <v>1881</v>
      </c>
      <c r="T101" s="12">
        <v>38</v>
      </c>
      <c r="U101" s="12">
        <v>1922</v>
      </c>
      <c r="V101" s="13">
        <v>24</v>
      </c>
      <c r="Y101" s="22">
        <f t="shared" si="2"/>
        <v>99</v>
      </c>
      <c r="Z101" s="21">
        <f t="shared" si="3"/>
        <v>97.866805411030171</v>
      </c>
    </row>
    <row r="102" spans="1:26" s="8" customFormat="1" ht="20.100000000000001" customHeight="1" x14ac:dyDescent="0.2">
      <c r="A102" s="32"/>
      <c r="B102" s="12"/>
      <c r="C102" s="22"/>
      <c r="D102" s="21"/>
      <c r="E102" s="20"/>
      <c r="F102" s="21"/>
      <c r="G102" s="20"/>
      <c r="H102" s="21"/>
      <c r="I102" s="37"/>
      <c r="J102" s="26"/>
      <c r="K102" s="26"/>
      <c r="L102" s="26"/>
      <c r="M102" s="26"/>
      <c r="N102" s="26"/>
      <c r="O102" s="30"/>
      <c r="P102" s="31"/>
      <c r="Q102" s="20"/>
      <c r="R102" s="12"/>
      <c r="S102" s="20"/>
      <c r="T102" s="12"/>
      <c r="U102" s="12"/>
      <c r="V102" s="13"/>
      <c r="Y102" s="22"/>
      <c r="Z102" s="21"/>
    </row>
    <row r="103" spans="1:26" s="8" customFormat="1" ht="20.100000000000001" customHeight="1" x14ac:dyDescent="0.2">
      <c r="A103" s="33" t="s">
        <v>37</v>
      </c>
      <c r="B103" s="12"/>
      <c r="C103" s="22"/>
      <c r="D103" s="21"/>
      <c r="E103" s="20"/>
      <c r="F103" s="21"/>
      <c r="G103" s="20"/>
      <c r="H103" s="21"/>
      <c r="I103" s="37"/>
      <c r="J103" s="26"/>
      <c r="K103" s="26"/>
      <c r="L103" s="26"/>
      <c r="M103" s="26"/>
      <c r="N103" s="26"/>
      <c r="O103" s="30"/>
      <c r="P103" s="31"/>
      <c r="Q103" s="20"/>
      <c r="R103" s="12"/>
      <c r="S103" s="20"/>
      <c r="T103" s="12"/>
      <c r="U103" s="12"/>
      <c r="V103" s="13"/>
      <c r="Y103" s="22"/>
      <c r="Z103" s="21"/>
    </row>
    <row r="104" spans="1:26" s="8" customFormat="1" ht="20.100000000000001" customHeight="1" x14ac:dyDescent="0.2">
      <c r="A104" s="32" t="s">
        <v>312</v>
      </c>
      <c r="B104" s="12" t="s">
        <v>175</v>
      </c>
      <c r="C104" s="22">
        <v>2300</v>
      </c>
      <c r="D104" s="21">
        <v>180</v>
      </c>
      <c r="E104" s="20">
        <v>238</v>
      </c>
      <c r="F104" s="21">
        <v>93</v>
      </c>
      <c r="G104" s="20">
        <v>2130</v>
      </c>
      <c r="H104" s="21">
        <v>420</v>
      </c>
      <c r="I104" s="37">
        <v>10.9</v>
      </c>
      <c r="J104" s="26">
        <v>8.1240000000000006</v>
      </c>
      <c r="K104" s="26">
        <v>9.8000000000000004E-2</v>
      </c>
      <c r="L104" s="26">
        <v>0.40629999999999999</v>
      </c>
      <c r="M104" s="26">
        <v>6.6E-3</v>
      </c>
      <c r="N104" s="26">
        <v>0.57452999999999999</v>
      </c>
      <c r="O104" s="30">
        <v>0.1447</v>
      </c>
      <c r="P104" s="31">
        <v>1.9E-3</v>
      </c>
      <c r="Q104" s="20">
        <v>2245</v>
      </c>
      <c r="R104" s="12">
        <v>11</v>
      </c>
      <c r="S104" s="20">
        <v>2198</v>
      </c>
      <c r="T104" s="12">
        <v>30</v>
      </c>
      <c r="U104" s="12">
        <v>2284</v>
      </c>
      <c r="V104" s="13">
        <v>22</v>
      </c>
      <c r="Y104" s="22">
        <f t="shared" si="2"/>
        <v>97.906458797327389</v>
      </c>
      <c r="Z104" s="21">
        <f t="shared" si="3"/>
        <v>96.234676007005248</v>
      </c>
    </row>
    <row r="105" spans="1:26" s="8" customFormat="1" ht="20.100000000000001" customHeight="1" x14ac:dyDescent="0.2">
      <c r="A105" s="32" t="s">
        <v>312</v>
      </c>
      <c r="B105" s="12" t="s">
        <v>192</v>
      </c>
      <c r="C105" s="22">
        <v>1630</v>
      </c>
      <c r="D105" s="21">
        <v>140</v>
      </c>
      <c r="E105" s="20">
        <v>780</v>
      </c>
      <c r="F105" s="21">
        <v>130</v>
      </c>
      <c r="G105" s="20">
        <v>5260</v>
      </c>
      <c r="H105" s="21">
        <v>920</v>
      </c>
      <c r="I105" s="37">
        <v>2.23</v>
      </c>
      <c r="J105" s="26">
        <v>5.14</v>
      </c>
      <c r="K105" s="26">
        <v>0.2</v>
      </c>
      <c r="L105" s="26">
        <v>0.316</v>
      </c>
      <c r="M105" s="26">
        <v>1.2E-2</v>
      </c>
      <c r="N105" s="26">
        <v>0.97543000000000002</v>
      </c>
      <c r="O105" s="30">
        <v>0.1179</v>
      </c>
      <c r="P105" s="31">
        <v>1E-3</v>
      </c>
      <c r="Q105" s="20">
        <v>1842</v>
      </c>
      <c r="R105" s="12">
        <v>33</v>
      </c>
      <c r="S105" s="20">
        <v>1768</v>
      </c>
      <c r="T105" s="12">
        <v>57</v>
      </c>
      <c r="U105" s="12">
        <v>1924</v>
      </c>
      <c r="V105" s="13">
        <v>16</v>
      </c>
      <c r="Y105" s="22">
        <f t="shared" si="2"/>
        <v>95.982627578718777</v>
      </c>
      <c r="Z105" s="21">
        <f t="shared" si="3"/>
        <v>91.891891891891902</v>
      </c>
    </row>
    <row r="106" spans="1:26" s="8" customFormat="1" ht="20.100000000000001" customHeight="1" x14ac:dyDescent="0.2">
      <c r="A106" s="32" t="s">
        <v>312</v>
      </c>
      <c r="B106" s="12" t="s">
        <v>176</v>
      </c>
      <c r="C106" s="22">
        <v>1890</v>
      </c>
      <c r="D106" s="21">
        <v>220</v>
      </c>
      <c r="E106" s="20">
        <v>73.3</v>
      </c>
      <c r="F106" s="21">
        <v>9</v>
      </c>
      <c r="G106" s="20">
        <v>1440</v>
      </c>
      <c r="H106" s="21">
        <v>220</v>
      </c>
      <c r="I106" s="37">
        <v>26.26</v>
      </c>
      <c r="J106" s="26">
        <v>4.84</v>
      </c>
      <c r="K106" s="26">
        <v>0.3</v>
      </c>
      <c r="L106" s="26">
        <v>0.32200000000000001</v>
      </c>
      <c r="M106" s="26">
        <v>1.9E-2</v>
      </c>
      <c r="N106" s="26">
        <v>0.81005000000000005</v>
      </c>
      <c r="O106" s="30">
        <v>0.109</v>
      </c>
      <c r="P106" s="31">
        <v>3.0999999999999999E-3</v>
      </c>
      <c r="Q106" s="20">
        <v>1791</v>
      </c>
      <c r="R106" s="12">
        <v>51</v>
      </c>
      <c r="S106" s="20">
        <v>1797</v>
      </c>
      <c r="T106" s="12">
        <v>91</v>
      </c>
      <c r="U106" s="12">
        <v>1781</v>
      </c>
      <c r="V106" s="13">
        <v>52</v>
      </c>
      <c r="Y106" s="22">
        <f t="shared" si="2"/>
        <v>100.33500837520938</v>
      </c>
      <c r="Z106" s="21">
        <f t="shared" si="3"/>
        <v>100.89837170129141</v>
      </c>
    </row>
    <row r="107" spans="1:26" s="8" customFormat="1" ht="20.100000000000001" customHeight="1" x14ac:dyDescent="0.2">
      <c r="A107" s="32" t="s">
        <v>312</v>
      </c>
      <c r="B107" s="12" t="s">
        <v>218</v>
      </c>
      <c r="C107" s="22">
        <v>2048</v>
      </c>
      <c r="D107" s="21">
        <v>99</v>
      </c>
      <c r="E107" s="20">
        <v>1506</v>
      </c>
      <c r="F107" s="21">
        <v>79</v>
      </c>
      <c r="G107" s="20">
        <v>9870</v>
      </c>
      <c r="H107" s="21">
        <v>610</v>
      </c>
      <c r="I107" s="37">
        <v>1.3320000000000001</v>
      </c>
      <c r="J107" s="26">
        <v>5.07</v>
      </c>
      <c r="K107" s="26">
        <v>0.12</v>
      </c>
      <c r="L107" s="26">
        <v>0.31159999999999999</v>
      </c>
      <c r="M107" s="26">
        <v>6.8999999999999999E-3</v>
      </c>
      <c r="N107" s="26">
        <v>0.88543000000000005</v>
      </c>
      <c r="O107" s="30">
        <v>0.11799999999999999</v>
      </c>
      <c r="P107" s="31">
        <v>1.2999999999999999E-3</v>
      </c>
      <c r="Q107" s="20">
        <v>1831</v>
      </c>
      <c r="R107" s="12">
        <v>20</v>
      </c>
      <c r="S107" s="20">
        <v>1749</v>
      </c>
      <c r="T107" s="12">
        <v>34</v>
      </c>
      <c r="U107" s="12">
        <v>1927</v>
      </c>
      <c r="V107" s="13">
        <v>20</v>
      </c>
      <c r="Y107" s="22">
        <f t="shared" si="2"/>
        <v>95.521572910977596</v>
      </c>
      <c r="Z107" s="21">
        <f t="shared" si="3"/>
        <v>90.762843798650749</v>
      </c>
    </row>
    <row r="108" spans="1:26" s="8" customFormat="1" ht="20.100000000000001" customHeight="1" x14ac:dyDescent="0.2">
      <c r="A108" s="32" t="s">
        <v>312</v>
      </c>
      <c r="B108" s="12" t="s">
        <v>220</v>
      </c>
      <c r="C108" s="22">
        <v>1720</v>
      </c>
      <c r="D108" s="21">
        <v>410</v>
      </c>
      <c r="E108" s="20">
        <v>380</v>
      </c>
      <c r="F108" s="21">
        <v>210</v>
      </c>
      <c r="G108" s="20">
        <v>2700</v>
      </c>
      <c r="H108" s="21">
        <v>1300</v>
      </c>
      <c r="I108" s="37">
        <v>5.7</v>
      </c>
      <c r="J108" s="26">
        <v>5.23</v>
      </c>
      <c r="K108" s="26">
        <v>0.18</v>
      </c>
      <c r="L108" s="26">
        <v>0.33410000000000001</v>
      </c>
      <c r="M108" s="26">
        <v>8.5000000000000006E-3</v>
      </c>
      <c r="N108" s="26">
        <v>0.97548000000000001</v>
      </c>
      <c r="O108" s="30">
        <v>0.1137</v>
      </c>
      <c r="P108" s="31">
        <v>1.1000000000000001E-3</v>
      </c>
      <c r="Q108" s="20">
        <v>1858</v>
      </c>
      <c r="R108" s="12">
        <v>28</v>
      </c>
      <c r="S108" s="20">
        <v>1858</v>
      </c>
      <c r="T108" s="12">
        <v>41</v>
      </c>
      <c r="U108" s="12">
        <v>1860</v>
      </c>
      <c r="V108" s="13">
        <v>17</v>
      </c>
      <c r="Y108" s="22">
        <f t="shared" si="2"/>
        <v>100</v>
      </c>
      <c r="Z108" s="21">
        <f t="shared" si="3"/>
        <v>99.892473118279568</v>
      </c>
    </row>
    <row r="109" spans="1:26" s="8" customFormat="1" ht="20.100000000000001" customHeight="1" x14ac:dyDescent="0.2">
      <c r="A109" s="32" t="s">
        <v>312</v>
      </c>
      <c r="B109" s="12" t="s">
        <v>224</v>
      </c>
      <c r="C109" s="22">
        <v>1820</v>
      </c>
      <c r="D109" s="21">
        <v>250</v>
      </c>
      <c r="E109" s="20">
        <v>440</v>
      </c>
      <c r="F109" s="21">
        <v>100</v>
      </c>
      <c r="G109" s="20">
        <v>3230</v>
      </c>
      <c r="H109" s="21">
        <v>510</v>
      </c>
      <c r="I109" s="37">
        <v>4.4000000000000004</v>
      </c>
      <c r="J109" s="26">
        <v>4.42</v>
      </c>
      <c r="K109" s="26">
        <v>0.17</v>
      </c>
      <c r="L109" s="26">
        <v>0.29699999999999999</v>
      </c>
      <c r="M109" s="26">
        <v>0.01</v>
      </c>
      <c r="N109" s="26">
        <v>0.96828000000000003</v>
      </c>
      <c r="O109" s="30">
        <v>0.10878</v>
      </c>
      <c r="P109" s="31">
        <v>8.4000000000000003E-4</v>
      </c>
      <c r="Q109" s="20">
        <v>1715</v>
      </c>
      <c r="R109" s="12">
        <v>33</v>
      </c>
      <c r="S109" s="20">
        <v>1675</v>
      </c>
      <c r="T109" s="12">
        <v>49</v>
      </c>
      <c r="U109" s="12">
        <v>1779</v>
      </c>
      <c r="V109" s="13">
        <v>14</v>
      </c>
      <c r="Y109" s="22">
        <f t="shared" si="2"/>
        <v>97.667638483965007</v>
      </c>
      <c r="Z109" s="21">
        <f t="shared" si="3"/>
        <v>94.154019111860606</v>
      </c>
    </row>
    <row r="110" spans="1:26" s="8" customFormat="1" ht="20.100000000000001" customHeight="1" x14ac:dyDescent="0.2">
      <c r="A110" s="32" t="s">
        <v>312</v>
      </c>
      <c r="B110" s="12" t="s">
        <v>226</v>
      </c>
      <c r="C110" s="22">
        <v>2250</v>
      </c>
      <c r="D110" s="21">
        <v>270</v>
      </c>
      <c r="E110" s="20">
        <v>1290</v>
      </c>
      <c r="F110" s="21">
        <v>410</v>
      </c>
      <c r="G110" s="20">
        <v>9400</v>
      </c>
      <c r="H110" s="21">
        <v>2200</v>
      </c>
      <c r="I110" s="37">
        <v>2.12</v>
      </c>
      <c r="J110" s="26">
        <v>5.05</v>
      </c>
      <c r="K110" s="26">
        <v>0.15</v>
      </c>
      <c r="L110" s="26">
        <v>0.31900000000000001</v>
      </c>
      <c r="M110" s="26">
        <v>1.2999999999999999E-2</v>
      </c>
      <c r="N110" s="26">
        <v>0.91796999999999995</v>
      </c>
      <c r="O110" s="30">
        <v>0.11550000000000001</v>
      </c>
      <c r="P110" s="31">
        <v>1.9E-3</v>
      </c>
      <c r="Q110" s="20">
        <v>1826</v>
      </c>
      <c r="R110" s="12">
        <v>25</v>
      </c>
      <c r="S110" s="20">
        <v>1785</v>
      </c>
      <c r="T110" s="12">
        <v>61</v>
      </c>
      <c r="U110" s="12">
        <v>1887</v>
      </c>
      <c r="V110" s="13">
        <v>30</v>
      </c>
      <c r="Y110" s="22">
        <f t="shared" si="2"/>
        <v>97.754654983570646</v>
      </c>
      <c r="Z110" s="21">
        <f t="shared" si="3"/>
        <v>94.594594594594597</v>
      </c>
    </row>
    <row r="111" spans="1:26" s="8" customFormat="1" ht="20.100000000000001" customHeight="1" x14ac:dyDescent="0.2">
      <c r="A111" s="32" t="s">
        <v>312</v>
      </c>
      <c r="B111" s="12" t="s">
        <v>254</v>
      </c>
      <c r="C111" s="22">
        <v>1980</v>
      </c>
      <c r="D111" s="21">
        <v>200</v>
      </c>
      <c r="E111" s="20">
        <v>324</v>
      </c>
      <c r="F111" s="21">
        <v>27</v>
      </c>
      <c r="G111" s="20">
        <v>2390</v>
      </c>
      <c r="H111" s="21">
        <v>150</v>
      </c>
      <c r="I111" s="37">
        <v>5.37</v>
      </c>
      <c r="J111" s="26">
        <v>4.7699999999999996</v>
      </c>
      <c r="K111" s="26">
        <v>0.15</v>
      </c>
      <c r="L111" s="26">
        <v>0.31459999999999999</v>
      </c>
      <c r="M111" s="26">
        <v>8.8000000000000005E-3</v>
      </c>
      <c r="N111" s="26">
        <v>0.88068999999999997</v>
      </c>
      <c r="O111" s="30">
        <v>0.10979999999999999</v>
      </c>
      <c r="P111" s="31">
        <v>1.6999999999999999E-3</v>
      </c>
      <c r="Q111" s="20">
        <v>1779</v>
      </c>
      <c r="R111" s="12">
        <v>26</v>
      </c>
      <c r="S111" s="20">
        <v>1763</v>
      </c>
      <c r="T111" s="12">
        <v>43</v>
      </c>
      <c r="U111" s="12">
        <v>1795</v>
      </c>
      <c r="V111" s="13">
        <v>28</v>
      </c>
      <c r="Y111" s="22">
        <f t="shared" si="2"/>
        <v>99.100618324901632</v>
      </c>
      <c r="Z111" s="21">
        <f t="shared" si="3"/>
        <v>98.217270194986071</v>
      </c>
    </row>
    <row r="112" spans="1:26" s="8" customFormat="1" ht="20.100000000000001" customHeight="1" x14ac:dyDescent="0.2">
      <c r="A112" s="32" t="s">
        <v>312</v>
      </c>
      <c r="B112" s="12" t="s">
        <v>284</v>
      </c>
      <c r="C112" s="22">
        <v>850</v>
      </c>
      <c r="D112" s="21">
        <v>370</v>
      </c>
      <c r="E112" s="20">
        <v>107</v>
      </c>
      <c r="F112" s="21">
        <v>59</v>
      </c>
      <c r="G112" s="20">
        <v>970</v>
      </c>
      <c r="H112" s="21">
        <v>410</v>
      </c>
      <c r="I112" s="37">
        <v>8.3000000000000007</v>
      </c>
      <c r="J112" s="26">
        <v>4.88</v>
      </c>
      <c r="K112" s="26">
        <v>0.35</v>
      </c>
      <c r="L112" s="26">
        <v>0.32</v>
      </c>
      <c r="M112" s="26">
        <v>1.7999999999999999E-2</v>
      </c>
      <c r="N112" s="26">
        <v>0.98684000000000005</v>
      </c>
      <c r="O112" s="30">
        <v>0.111</v>
      </c>
      <c r="P112" s="31">
        <v>2E-3</v>
      </c>
      <c r="Q112" s="20">
        <v>1798</v>
      </c>
      <c r="R112" s="12">
        <v>60</v>
      </c>
      <c r="S112" s="20">
        <v>1789</v>
      </c>
      <c r="T112" s="12">
        <v>88</v>
      </c>
      <c r="U112" s="12">
        <v>1815</v>
      </c>
      <c r="V112" s="13">
        <v>33</v>
      </c>
      <c r="Y112" s="22">
        <f t="shared" si="2"/>
        <v>99.499443826473851</v>
      </c>
      <c r="Z112" s="21">
        <f t="shared" si="3"/>
        <v>98.567493112947659</v>
      </c>
    </row>
    <row r="113" spans="1:28" s="8" customFormat="1" ht="20.100000000000001" customHeight="1" x14ac:dyDescent="0.2">
      <c r="A113" s="32" t="s">
        <v>312</v>
      </c>
      <c r="B113" s="12" t="s">
        <v>287</v>
      </c>
      <c r="C113" s="22">
        <v>950</v>
      </c>
      <c r="D113" s="21">
        <v>200</v>
      </c>
      <c r="E113" s="20">
        <v>21.1</v>
      </c>
      <c r="F113" s="21">
        <v>2.8</v>
      </c>
      <c r="G113" s="20">
        <v>347</v>
      </c>
      <c r="H113" s="21">
        <v>28</v>
      </c>
      <c r="I113" s="37">
        <v>46</v>
      </c>
      <c r="J113" s="26">
        <v>18.47</v>
      </c>
      <c r="K113" s="26">
        <v>0.48</v>
      </c>
      <c r="L113" s="26">
        <v>0.58299999999999996</v>
      </c>
      <c r="M113" s="26">
        <v>1.0999999999999999E-2</v>
      </c>
      <c r="N113" s="26">
        <v>0.48743999999999998</v>
      </c>
      <c r="O113" s="30">
        <v>0.2306</v>
      </c>
      <c r="P113" s="31">
        <v>5.4999999999999997E-3</v>
      </c>
      <c r="Q113" s="20">
        <v>3014</v>
      </c>
      <c r="R113" s="12">
        <v>25</v>
      </c>
      <c r="S113" s="20">
        <v>2959</v>
      </c>
      <c r="T113" s="12">
        <v>47</v>
      </c>
      <c r="U113" s="12">
        <v>3056</v>
      </c>
      <c r="V113" s="13">
        <v>39</v>
      </c>
      <c r="Y113" s="22">
        <f t="shared" si="2"/>
        <v>98.175182481751818</v>
      </c>
      <c r="Z113" s="21">
        <f t="shared" si="3"/>
        <v>96.825916230366488</v>
      </c>
    </row>
    <row r="114" spans="1:28" s="8" customFormat="1" ht="20.100000000000001" customHeight="1" x14ac:dyDescent="0.2">
      <c r="A114" s="34" t="s">
        <v>312</v>
      </c>
      <c r="B114" s="18" t="s">
        <v>297</v>
      </c>
      <c r="C114" s="23">
        <v>328</v>
      </c>
      <c r="D114" s="24">
        <v>86</v>
      </c>
      <c r="E114" s="25">
        <v>68</v>
      </c>
      <c r="F114" s="24">
        <v>22</v>
      </c>
      <c r="G114" s="25">
        <v>650</v>
      </c>
      <c r="H114" s="24">
        <v>200</v>
      </c>
      <c r="I114" s="39">
        <v>5.17</v>
      </c>
      <c r="J114" s="27">
        <v>5.1929999999999996</v>
      </c>
      <c r="K114" s="27">
        <v>5.6000000000000001E-2</v>
      </c>
      <c r="L114" s="27">
        <v>0.33589999999999998</v>
      </c>
      <c r="M114" s="27">
        <v>7.4000000000000003E-3</v>
      </c>
      <c r="N114" s="27">
        <v>0.69557000000000002</v>
      </c>
      <c r="O114" s="35">
        <v>0.1124</v>
      </c>
      <c r="P114" s="36">
        <v>2.0999999999999999E-3</v>
      </c>
      <c r="Q114" s="25">
        <v>1851.5</v>
      </c>
      <c r="R114" s="18">
        <v>9.1999999999999993</v>
      </c>
      <c r="S114" s="25">
        <v>1867</v>
      </c>
      <c r="T114" s="18">
        <v>36</v>
      </c>
      <c r="U114" s="18">
        <v>1837</v>
      </c>
      <c r="V114" s="19">
        <v>33</v>
      </c>
      <c r="Y114" s="23">
        <f>100-(1-(S114/Q114))*100</f>
        <v>100.83715906022144</v>
      </c>
      <c r="Z114" s="24">
        <f>100-(1-(S114/U114))*100</f>
        <v>101.63309744148069</v>
      </c>
    </row>
    <row r="115" spans="1:28" s="8" customFormat="1" ht="20.100000000000001" customHeight="1" x14ac:dyDescent="0.2">
      <c r="A115" s="12"/>
      <c r="B115" s="12"/>
      <c r="C115" s="20"/>
      <c r="D115" s="20"/>
      <c r="E115" s="20"/>
      <c r="F115" s="20"/>
      <c r="G115" s="20"/>
      <c r="H115" s="20"/>
      <c r="I115" s="40"/>
      <c r="J115" s="26"/>
      <c r="K115" s="26"/>
      <c r="L115" s="26"/>
      <c r="M115" s="26"/>
      <c r="N115" s="26"/>
      <c r="O115" s="30"/>
      <c r="P115" s="30"/>
      <c r="Q115" s="20"/>
      <c r="R115" s="12"/>
      <c r="S115" s="20"/>
      <c r="T115" s="12"/>
      <c r="U115" s="12"/>
      <c r="V115" s="12"/>
      <c r="W115" s="12"/>
    </row>
    <row r="116" spans="1:28" s="8" customFormat="1" ht="20.100000000000001" customHeight="1" x14ac:dyDescent="0.2">
      <c r="A116" s="9" t="s">
        <v>28</v>
      </c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0"/>
      <c r="O116" s="11"/>
      <c r="P116" s="10"/>
      <c r="Q116" s="4"/>
      <c r="R116" s="4"/>
      <c r="S116" s="4"/>
      <c r="T116" s="4"/>
      <c r="U116" s="11"/>
      <c r="V116" s="10"/>
      <c r="W116" s="4"/>
      <c r="X116" s="4"/>
    </row>
    <row r="117" spans="1:28" s="8" customFormat="1" ht="20.100000000000001" customHeight="1" x14ac:dyDescent="0.2">
      <c r="A117" s="9" t="s">
        <v>33</v>
      </c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0"/>
      <c r="O117" s="11"/>
      <c r="P117" s="10"/>
      <c r="Q117" s="4"/>
      <c r="R117" s="4"/>
      <c r="S117" s="4"/>
      <c r="T117" s="4"/>
      <c r="U117" s="11"/>
      <c r="V117" s="10"/>
      <c r="W117" s="4"/>
      <c r="X117" s="4"/>
    </row>
    <row r="118" spans="1:28" s="8" customFormat="1" ht="20.100000000000001" customHeight="1" x14ac:dyDescent="0.2">
      <c r="A118" s="9" t="s">
        <v>34</v>
      </c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0"/>
      <c r="O118" s="11"/>
      <c r="P118" s="10"/>
      <c r="Q118" s="4"/>
      <c r="R118" s="4"/>
      <c r="S118" s="4"/>
      <c r="T118" s="4"/>
      <c r="U118" s="11"/>
      <c r="V118" s="10"/>
      <c r="W118" s="4"/>
      <c r="X118" s="4"/>
    </row>
    <row r="119" spans="1:28" s="8" customFormat="1" ht="20.100000000000001" customHeight="1" x14ac:dyDescent="0.2">
      <c r="A119" s="9" t="s">
        <v>35</v>
      </c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0"/>
      <c r="O119" s="11"/>
      <c r="P119" s="10"/>
      <c r="Q119" s="4"/>
      <c r="R119" s="4"/>
      <c r="S119" s="4"/>
      <c r="T119" s="4"/>
      <c r="U119" s="11"/>
      <c r="V119" s="10"/>
      <c r="W119" s="4"/>
      <c r="X119" s="4"/>
    </row>
    <row r="120" spans="1:28" s="8" customFormat="1" ht="20.100000000000001" customHeight="1" x14ac:dyDescent="0.2">
      <c r="A120" s="41" t="s">
        <v>36</v>
      </c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4"/>
      <c r="O120" s="45"/>
      <c r="P120" s="44"/>
      <c r="Q120" s="43"/>
      <c r="R120" s="43"/>
      <c r="S120" s="43"/>
      <c r="T120" s="43"/>
      <c r="U120" s="45"/>
      <c r="V120" s="44"/>
      <c r="W120" s="43"/>
      <c r="X120" s="4"/>
    </row>
    <row r="121" spans="1:28" s="8" customFormat="1" ht="20.100000000000001" customHeight="1" x14ac:dyDescent="0.2">
      <c r="A121" s="41" t="s">
        <v>38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8" s="8" customFormat="1" ht="20.100000000000001" customHeight="1" x14ac:dyDescent="0.2">
      <c r="A122" s="4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8" s="8" customFormat="1" ht="20.100000000000001" customHeight="1" x14ac:dyDescent="0.2">
      <c r="A123" s="12"/>
      <c r="B123" s="12"/>
      <c r="C123" s="20"/>
      <c r="D123" s="20"/>
      <c r="E123" s="20"/>
      <c r="F123" s="20"/>
      <c r="G123" s="20"/>
      <c r="H123" s="20"/>
      <c r="I123" s="40"/>
      <c r="J123" s="26"/>
      <c r="K123" s="26"/>
      <c r="L123" s="26"/>
      <c r="M123" s="26"/>
      <c r="N123" s="26"/>
      <c r="O123" s="30"/>
      <c r="P123" s="30"/>
      <c r="Q123" s="20"/>
      <c r="R123" s="12"/>
      <c r="S123" s="20"/>
      <c r="T123" s="12"/>
      <c r="U123" s="12"/>
      <c r="V123" s="12"/>
      <c r="W123" s="12"/>
    </row>
    <row r="124" spans="1:28" s="8" customFormat="1" ht="23.25" customHeight="1" x14ac:dyDescent="0.2">
      <c r="A124" s="12"/>
      <c r="B124" s="12"/>
      <c r="C124" s="20"/>
      <c r="D124" s="20"/>
      <c r="E124" s="20"/>
      <c r="F124" s="20"/>
      <c r="G124" s="20"/>
      <c r="H124" s="20"/>
      <c r="I124" s="40"/>
      <c r="J124" s="26"/>
      <c r="K124" s="26"/>
      <c r="L124" s="26"/>
      <c r="M124" s="26"/>
      <c r="N124" s="26"/>
      <c r="O124" s="30"/>
      <c r="P124" s="30"/>
      <c r="Q124" s="20"/>
      <c r="R124" s="12"/>
      <c r="S124" s="20"/>
      <c r="T124" s="12"/>
      <c r="U124" s="12"/>
      <c r="V124" s="12"/>
      <c r="W124" s="12"/>
    </row>
    <row r="125" spans="1:28" s="4" customFormat="1" ht="19.5" customHeight="1" x14ac:dyDescent="0.2">
      <c r="A125" s="12"/>
      <c r="B125" s="12"/>
      <c r="C125" s="20"/>
      <c r="D125" s="20"/>
      <c r="E125" s="20"/>
      <c r="F125" s="20"/>
      <c r="G125" s="20"/>
      <c r="H125" s="20"/>
      <c r="I125" s="40"/>
      <c r="J125" s="26"/>
      <c r="K125" s="26"/>
      <c r="L125" s="26"/>
      <c r="M125" s="26"/>
      <c r="N125" s="26"/>
      <c r="O125" s="30"/>
      <c r="P125" s="30"/>
      <c r="Q125" s="20"/>
      <c r="R125" s="12"/>
      <c r="S125" s="20"/>
      <c r="T125" s="12"/>
      <c r="U125" s="12"/>
      <c r="V125" s="12"/>
      <c r="W125" s="12"/>
      <c r="X125" s="8"/>
      <c r="Y125" s="8"/>
      <c r="Z125" s="8"/>
      <c r="AA125" s="8"/>
      <c r="AB125" s="8"/>
    </row>
    <row r="126" spans="1:28" s="4" customFormat="1" ht="23.25" customHeight="1" x14ac:dyDescent="0.2">
      <c r="A126" s="12"/>
      <c r="B126" s="12"/>
      <c r="C126" s="20"/>
      <c r="D126" s="20"/>
      <c r="E126" s="20"/>
      <c r="F126" s="20"/>
      <c r="G126" s="20"/>
      <c r="H126" s="20"/>
      <c r="I126" s="40"/>
      <c r="J126" s="26"/>
      <c r="K126" s="26"/>
      <c r="L126" s="26"/>
      <c r="M126" s="26"/>
      <c r="N126" s="26"/>
      <c r="O126" s="30"/>
      <c r="P126" s="30"/>
      <c r="Q126" s="20"/>
      <c r="R126" s="12"/>
      <c r="S126" s="20"/>
      <c r="T126" s="12"/>
      <c r="U126" s="12"/>
      <c r="V126" s="12"/>
      <c r="W126" s="12"/>
      <c r="X126" s="8"/>
      <c r="Y126" s="8"/>
      <c r="Z126" s="8"/>
      <c r="AA126" s="8"/>
      <c r="AB126" s="8"/>
    </row>
    <row r="127" spans="1:28" s="8" customFormat="1" ht="20.100000000000001" customHeight="1" x14ac:dyDescent="0.2">
      <c r="A127" s="12"/>
      <c r="B127" s="12"/>
      <c r="C127" s="20"/>
      <c r="D127" s="20"/>
      <c r="E127" s="20"/>
      <c r="F127" s="20"/>
      <c r="G127" s="20"/>
      <c r="H127" s="20"/>
      <c r="I127" s="40"/>
      <c r="J127" s="26"/>
      <c r="K127" s="26"/>
      <c r="L127" s="26"/>
      <c r="M127" s="26"/>
      <c r="N127" s="26"/>
      <c r="O127" s="30"/>
      <c r="P127" s="30"/>
      <c r="Q127" s="20"/>
      <c r="R127" s="12"/>
      <c r="S127" s="20"/>
      <c r="T127" s="12"/>
      <c r="U127" s="12"/>
      <c r="V127" s="12"/>
      <c r="W127" s="12"/>
    </row>
    <row r="128" spans="1:28" s="8" customFormat="1" ht="20.100000000000001" customHeight="1" x14ac:dyDescent="0.2">
      <c r="A128" s="12"/>
      <c r="B128" s="12"/>
      <c r="C128" s="20"/>
      <c r="D128" s="20"/>
      <c r="E128" s="20"/>
      <c r="F128" s="20"/>
      <c r="G128" s="20"/>
      <c r="H128" s="20"/>
      <c r="I128" s="40"/>
      <c r="J128" s="26"/>
      <c r="K128" s="26"/>
      <c r="L128" s="26"/>
      <c r="M128" s="26"/>
      <c r="N128" s="26"/>
      <c r="O128" s="30"/>
      <c r="P128" s="30"/>
      <c r="Q128" s="20"/>
      <c r="R128" s="12"/>
      <c r="S128" s="20"/>
      <c r="T128" s="12"/>
      <c r="U128" s="12"/>
      <c r="V128" s="12"/>
      <c r="W128" s="12"/>
    </row>
    <row r="129" spans="1:28" s="8" customFormat="1" ht="20.100000000000001" customHeight="1" x14ac:dyDescent="0.2">
      <c r="A129" s="12"/>
      <c r="B129" s="12"/>
      <c r="C129" s="20"/>
      <c r="D129" s="20"/>
      <c r="E129" s="20"/>
      <c r="F129" s="20"/>
      <c r="G129" s="20"/>
      <c r="H129" s="20"/>
      <c r="I129" s="40"/>
      <c r="J129" s="26"/>
      <c r="K129" s="26"/>
      <c r="L129" s="26"/>
      <c r="M129" s="26"/>
      <c r="N129" s="26"/>
      <c r="O129" s="30"/>
      <c r="P129" s="30"/>
      <c r="Q129" s="20"/>
      <c r="R129" s="12"/>
      <c r="S129" s="20"/>
      <c r="T129" s="12"/>
      <c r="U129" s="12"/>
      <c r="V129" s="12"/>
      <c r="W129" s="12"/>
    </row>
    <row r="130" spans="1:28" s="8" customFormat="1" ht="20.100000000000001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8" s="8" customFormat="1" ht="20.100000000000001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s="8" customFormat="1" ht="20.100000000000001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s="8" customFormat="1" ht="20.100000000000001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s="8" customFormat="1" ht="20.100000000000001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s="8" customFormat="1" ht="20.100000000000001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s="8" customFormat="1" ht="20.100000000000001" customHeight="1" x14ac:dyDescent="0.2"/>
    <row r="137" spans="1:28" s="8" customFormat="1" ht="20.100000000000001" customHeight="1" x14ac:dyDescent="0.2"/>
    <row r="138" spans="1:28" s="8" customFormat="1" ht="20.100000000000001" customHeight="1" x14ac:dyDescent="0.2"/>
    <row r="139" spans="1:28" s="8" customFormat="1" ht="20.100000000000001" customHeight="1" x14ac:dyDescent="0.2"/>
    <row r="140" spans="1:28" s="8" customFormat="1" ht="20.100000000000001" customHeight="1" x14ac:dyDescent="0.2"/>
    <row r="141" spans="1:28" s="8" customFormat="1" ht="20.100000000000001" customHeight="1" x14ac:dyDescent="0.2"/>
    <row r="142" spans="1:28" s="8" customFormat="1" ht="20.100000000000001" customHeight="1" x14ac:dyDescent="0.2"/>
    <row r="143" spans="1:28" s="8" customFormat="1" ht="20.100000000000001" customHeight="1" x14ac:dyDescent="0.2"/>
    <row r="144" spans="1:28" s="8" customFormat="1" ht="20.100000000000001" customHeight="1" x14ac:dyDescent="0.2"/>
    <row r="145" spans="2:8" s="8" customFormat="1" ht="20.100000000000001" customHeight="1" x14ac:dyDescent="0.2"/>
    <row r="146" spans="2:8" s="4" customFormat="1" ht="14.25" customHeight="1" x14ac:dyDescent="0.2"/>
    <row r="147" spans="2:8" s="4" customFormat="1" ht="14.25" customHeight="1" x14ac:dyDescent="0.2"/>
    <row r="148" spans="2:8" s="4" customFormat="1" ht="14.25" customHeight="1" x14ac:dyDescent="0.2"/>
    <row r="149" spans="2:8" s="4" customFormat="1" ht="14.25" customHeight="1" x14ac:dyDescent="0.2"/>
    <row r="150" spans="2:8" s="4" customFormat="1" ht="14.25" customHeight="1" x14ac:dyDescent="0.2"/>
    <row r="151" spans="2:8" s="8" customFormat="1" x14ac:dyDescent="0.2"/>
    <row r="152" spans="2:8" s="8" customFormat="1" x14ac:dyDescent="0.2"/>
    <row r="153" spans="2:8" s="8" customFormat="1" ht="20.100000000000001" customHeight="1" x14ac:dyDescent="0.2"/>
    <row r="154" spans="2:8" s="8" customFormat="1" ht="20.100000000000001" customHeight="1" x14ac:dyDescent="0.2">
      <c r="B154" s="12"/>
      <c r="C154" s="12"/>
      <c r="D154" s="12"/>
      <c r="E154" s="12"/>
      <c r="F154" s="12"/>
      <c r="G154" s="12"/>
      <c r="H154" s="12"/>
    </row>
    <row r="155" spans="2:8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2:8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2:8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2:8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2:8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2:8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85546875" style="4" customWidth="1"/>
    <col min="25" max="25" width="17.140625" style="4" customWidth="1"/>
    <col min="26" max="26" width="18.140625" style="4" customWidth="1"/>
    <col min="27" max="27" width="4.1406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322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322</v>
      </c>
      <c r="B5" s="12" t="s">
        <v>87</v>
      </c>
      <c r="C5" s="22">
        <v>630</v>
      </c>
      <c r="D5" s="21">
        <v>230</v>
      </c>
      <c r="E5" s="20">
        <v>34</v>
      </c>
      <c r="F5" s="21">
        <v>20</v>
      </c>
      <c r="G5" s="20">
        <v>270</v>
      </c>
      <c r="H5" s="21">
        <v>130</v>
      </c>
      <c r="I5" s="38">
        <v>22.3</v>
      </c>
      <c r="J5" s="26">
        <v>5.97</v>
      </c>
      <c r="K5" s="26">
        <v>0.69</v>
      </c>
      <c r="L5" s="26">
        <v>0.35099999999999998</v>
      </c>
      <c r="M5" s="26">
        <v>2.7E-2</v>
      </c>
      <c r="N5" s="26">
        <v>0.99321999999999999</v>
      </c>
      <c r="O5" s="30">
        <v>0.12280000000000001</v>
      </c>
      <c r="P5" s="31">
        <v>4.4000000000000003E-3</v>
      </c>
      <c r="Q5" s="20">
        <v>1967</v>
      </c>
      <c r="R5" s="12">
        <v>93</v>
      </c>
      <c r="S5" s="20">
        <v>1940</v>
      </c>
      <c r="T5" s="12">
        <v>130</v>
      </c>
      <c r="U5" s="12">
        <v>1995</v>
      </c>
      <c r="V5" s="13">
        <v>62</v>
      </c>
      <c r="Y5" s="46">
        <f>100-(1-(S5/Q5))*100</f>
        <v>98.627351296390444</v>
      </c>
      <c r="Z5" s="47">
        <f>100-(1-(S5/U5))*100</f>
        <v>97.24310776942356</v>
      </c>
      <c r="AB5" s="48">
        <v>6907292</v>
      </c>
      <c r="AC5" s="48">
        <v>538845</v>
      </c>
    </row>
    <row r="6" spans="1:29" s="8" customFormat="1" ht="20.100000000000001" customHeight="1" x14ac:dyDescent="0.2">
      <c r="A6" s="32" t="s">
        <v>322</v>
      </c>
      <c r="B6" s="12" t="s">
        <v>42</v>
      </c>
      <c r="C6" s="22">
        <v>450</v>
      </c>
      <c r="D6" s="21">
        <v>22</v>
      </c>
      <c r="E6" s="20">
        <v>32</v>
      </c>
      <c r="F6" s="21">
        <v>12</v>
      </c>
      <c r="G6" s="20">
        <v>260</v>
      </c>
      <c r="H6" s="21">
        <v>84</v>
      </c>
      <c r="I6" s="37">
        <v>20.100000000000001</v>
      </c>
      <c r="J6" s="26">
        <v>5.93</v>
      </c>
      <c r="K6" s="26">
        <v>0.16</v>
      </c>
      <c r="L6" s="26">
        <v>0.35599999999999998</v>
      </c>
      <c r="M6" s="26">
        <v>1.0999999999999999E-2</v>
      </c>
      <c r="N6" s="26">
        <v>0.88729000000000002</v>
      </c>
      <c r="O6" s="30">
        <v>0.1187</v>
      </c>
      <c r="P6" s="31">
        <v>2.3999999999999998E-3</v>
      </c>
      <c r="Q6" s="20">
        <v>1966</v>
      </c>
      <c r="R6" s="12">
        <v>23</v>
      </c>
      <c r="S6" s="20">
        <v>1963</v>
      </c>
      <c r="T6" s="12">
        <v>52</v>
      </c>
      <c r="U6" s="12">
        <v>1936</v>
      </c>
      <c r="V6" s="13">
        <v>36</v>
      </c>
      <c r="Y6" s="22">
        <f>100-(1-(S6/Q6))*100</f>
        <v>99.847405900305191</v>
      </c>
      <c r="Z6" s="21">
        <f>100-(1-(S6/U6))*100</f>
        <v>101.39462809917354</v>
      </c>
    </row>
    <row r="7" spans="1:29" s="8" customFormat="1" ht="20.100000000000001" customHeight="1" x14ac:dyDescent="0.2">
      <c r="A7" s="32" t="s">
        <v>322</v>
      </c>
      <c r="B7" s="12" t="s">
        <v>160</v>
      </c>
      <c r="C7" s="22">
        <v>384</v>
      </c>
      <c r="D7" s="21">
        <v>63</v>
      </c>
      <c r="E7" s="20">
        <v>79</v>
      </c>
      <c r="F7" s="21">
        <v>16</v>
      </c>
      <c r="G7" s="20">
        <v>620</v>
      </c>
      <c r="H7" s="21">
        <v>110</v>
      </c>
      <c r="I7" s="37">
        <v>4.88</v>
      </c>
      <c r="J7" s="26">
        <v>5.34</v>
      </c>
      <c r="K7" s="26">
        <v>0.13</v>
      </c>
      <c r="L7" s="26">
        <v>0.33829999999999999</v>
      </c>
      <c r="M7" s="26">
        <v>7.4999999999999997E-3</v>
      </c>
      <c r="N7" s="26">
        <v>0.98595999999999995</v>
      </c>
      <c r="O7" s="30">
        <v>0.11436</v>
      </c>
      <c r="P7" s="31">
        <v>4.8999999999999998E-4</v>
      </c>
      <c r="Q7" s="20">
        <v>1875</v>
      </c>
      <c r="R7" s="12">
        <v>21</v>
      </c>
      <c r="S7" s="20">
        <v>1878</v>
      </c>
      <c r="T7" s="12">
        <v>36</v>
      </c>
      <c r="U7" s="12">
        <v>1869.9</v>
      </c>
      <c r="V7" s="13">
        <v>7.8</v>
      </c>
      <c r="Y7" s="22">
        <f t="shared" ref="Y7:Y53" si="0">100-(1-(S7/Q7))*100</f>
        <v>100.16000000000001</v>
      </c>
      <c r="Z7" s="21">
        <f t="shared" ref="Z7:Z53" si="1">100-(1-(S7/U7))*100</f>
        <v>100.43317824482591</v>
      </c>
    </row>
    <row r="8" spans="1:29" s="8" customFormat="1" ht="20.100000000000001" customHeight="1" x14ac:dyDescent="0.2">
      <c r="A8" s="32" t="s">
        <v>322</v>
      </c>
      <c r="B8" s="12" t="s">
        <v>44</v>
      </c>
      <c r="C8" s="22">
        <v>180</v>
      </c>
      <c r="D8" s="21">
        <v>17</v>
      </c>
      <c r="E8" s="20">
        <v>69.3</v>
      </c>
      <c r="F8" s="21">
        <v>9.8000000000000007</v>
      </c>
      <c r="G8" s="20">
        <v>597</v>
      </c>
      <c r="H8" s="21">
        <v>84</v>
      </c>
      <c r="I8" s="37">
        <v>2.88</v>
      </c>
      <c r="J8" s="26">
        <v>6.7</v>
      </c>
      <c r="K8" s="26">
        <v>0.12</v>
      </c>
      <c r="L8" s="26">
        <v>0.37680000000000002</v>
      </c>
      <c r="M8" s="26">
        <v>8.8999999999999999E-3</v>
      </c>
      <c r="N8" s="26">
        <v>0.97770000000000001</v>
      </c>
      <c r="O8" s="30">
        <v>0.12909999999999999</v>
      </c>
      <c r="P8" s="31">
        <v>1.4E-3</v>
      </c>
      <c r="Q8" s="20">
        <v>2073</v>
      </c>
      <c r="R8" s="12">
        <v>15</v>
      </c>
      <c r="S8" s="20">
        <v>2061</v>
      </c>
      <c r="T8" s="12">
        <v>42</v>
      </c>
      <c r="U8" s="12">
        <v>2085</v>
      </c>
      <c r="V8" s="13">
        <v>20</v>
      </c>
      <c r="Y8" s="22">
        <f t="shared" si="0"/>
        <v>99.421128798842261</v>
      </c>
      <c r="Z8" s="21">
        <f t="shared" si="1"/>
        <v>98.84892086330936</v>
      </c>
    </row>
    <row r="9" spans="1:29" s="8" customFormat="1" ht="20.100000000000001" customHeight="1" x14ac:dyDescent="0.2">
      <c r="A9" s="32" t="s">
        <v>322</v>
      </c>
      <c r="B9" s="12" t="s">
        <v>45</v>
      </c>
      <c r="C9" s="22">
        <v>560</v>
      </c>
      <c r="D9" s="21">
        <v>160</v>
      </c>
      <c r="E9" s="20">
        <v>110</v>
      </c>
      <c r="F9" s="21">
        <v>37</v>
      </c>
      <c r="G9" s="20">
        <v>900</v>
      </c>
      <c r="H9" s="21">
        <v>260</v>
      </c>
      <c r="I9" s="37">
        <v>6.4</v>
      </c>
      <c r="J9" s="26">
        <v>5.85</v>
      </c>
      <c r="K9" s="26">
        <v>0.34</v>
      </c>
      <c r="L9" s="26">
        <v>0.35</v>
      </c>
      <c r="M9" s="26">
        <v>1.4999999999999999E-2</v>
      </c>
      <c r="N9" s="26">
        <v>0.98289000000000004</v>
      </c>
      <c r="O9" s="30">
        <v>0.1208</v>
      </c>
      <c r="P9" s="31">
        <v>2.3E-3</v>
      </c>
      <c r="Q9" s="20">
        <v>1952</v>
      </c>
      <c r="R9" s="12">
        <v>51</v>
      </c>
      <c r="S9" s="20">
        <v>1935</v>
      </c>
      <c r="T9" s="12">
        <v>71</v>
      </c>
      <c r="U9" s="12">
        <v>1968</v>
      </c>
      <c r="V9" s="13">
        <v>34</v>
      </c>
      <c r="Y9" s="22">
        <f t="shared" si="0"/>
        <v>99.129098360655746</v>
      </c>
      <c r="Z9" s="21">
        <f t="shared" si="1"/>
        <v>98.323170731707322</v>
      </c>
    </row>
    <row r="10" spans="1:29" s="8" customFormat="1" ht="20.100000000000001" customHeight="1" x14ac:dyDescent="0.2">
      <c r="A10" s="32" t="s">
        <v>322</v>
      </c>
      <c r="B10" s="12" t="s">
        <v>88</v>
      </c>
      <c r="C10" s="22">
        <v>449</v>
      </c>
      <c r="D10" s="21">
        <v>62</v>
      </c>
      <c r="E10" s="20">
        <v>103</v>
      </c>
      <c r="F10" s="21">
        <v>19</v>
      </c>
      <c r="G10" s="20">
        <v>860</v>
      </c>
      <c r="H10" s="21">
        <v>160</v>
      </c>
      <c r="I10" s="37">
        <v>4.55</v>
      </c>
      <c r="J10" s="26">
        <v>6.22</v>
      </c>
      <c r="K10" s="26">
        <v>0.28000000000000003</v>
      </c>
      <c r="L10" s="26">
        <v>0.376</v>
      </c>
      <c r="M10" s="26">
        <v>1.7000000000000001E-2</v>
      </c>
      <c r="N10" s="26">
        <v>0.97874000000000005</v>
      </c>
      <c r="O10" s="30">
        <v>0.12</v>
      </c>
      <c r="P10" s="31">
        <v>1.1000000000000001E-3</v>
      </c>
      <c r="Q10" s="20">
        <v>2007</v>
      </c>
      <c r="R10" s="12">
        <v>40</v>
      </c>
      <c r="S10" s="20">
        <v>2055</v>
      </c>
      <c r="T10" s="12">
        <v>78</v>
      </c>
      <c r="U10" s="12">
        <v>1957</v>
      </c>
      <c r="V10" s="13">
        <v>16</v>
      </c>
      <c r="Y10" s="22">
        <f t="shared" si="0"/>
        <v>102.39162929745889</v>
      </c>
      <c r="Z10" s="21">
        <f t="shared" si="1"/>
        <v>105.00766479305059</v>
      </c>
    </row>
    <row r="11" spans="1:29" s="8" customFormat="1" ht="20.100000000000001" customHeight="1" x14ac:dyDescent="0.2">
      <c r="A11" s="32" t="s">
        <v>322</v>
      </c>
      <c r="B11" s="12" t="s">
        <v>47</v>
      </c>
      <c r="C11" s="22">
        <v>310</v>
      </c>
      <c r="D11" s="21">
        <v>100</v>
      </c>
      <c r="E11" s="20">
        <v>43</v>
      </c>
      <c r="F11" s="21">
        <v>20</v>
      </c>
      <c r="G11" s="20">
        <v>390</v>
      </c>
      <c r="H11" s="21">
        <v>160</v>
      </c>
      <c r="I11" s="37">
        <v>17</v>
      </c>
      <c r="J11" s="26">
        <v>6.99</v>
      </c>
      <c r="K11" s="26">
        <v>0.34</v>
      </c>
      <c r="L11" s="26">
        <v>0.39500000000000002</v>
      </c>
      <c r="M11" s="26">
        <v>1.4E-2</v>
      </c>
      <c r="N11" s="26">
        <v>0.94637000000000004</v>
      </c>
      <c r="O11" s="30">
        <v>0.12770000000000001</v>
      </c>
      <c r="P11" s="31">
        <v>2.7000000000000001E-3</v>
      </c>
      <c r="Q11" s="20">
        <v>2108</v>
      </c>
      <c r="R11" s="12">
        <v>42</v>
      </c>
      <c r="S11" s="20">
        <v>2143</v>
      </c>
      <c r="T11" s="12">
        <v>66</v>
      </c>
      <c r="U11" s="12">
        <v>2065</v>
      </c>
      <c r="V11" s="13">
        <v>37</v>
      </c>
      <c r="Y11" s="22">
        <f t="shared" si="0"/>
        <v>101.66034155597723</v>
      </c>
      <c r="Z11" s="21">
        <f t="shared" si="1"/>
        <v>103.77723970944311</v>
      </c>
    </row>
    <row r="12" spans="1:29" s="8" customFormat="1" ht="20.100000000000001" customHeight="1" x14ac:dyDescent="0.2">
      <c r="A12" s="32" t="s">
        <v>322</v>
      </c>
      <c r="B12" s="12" t="s">
        <v>48</v>
      </c>
      <c r="C12" s="22">
        <v>369</v>
      </c>
      <c r="D12" s="21">
        <v>19</v>
      </c>
      <c r="E12" s="20">
        <v>22.2</v>
      </c>
      <c r="F12" s="21">
        <v>1.5</v>
      </c>
      <c r="G12" s="20">
        <v>172</v>
      </c>
      <c r="H12" s="21">
        <v>14</v>
      </c>
      <c r="I12" s="37">
        <v>16.7</v>
      </c>
      <c r="J12" s="26">
        <v>5.88</v>
      </c>
      <c r="K12" s="26">
        <v>0.15</v>
      </c>
      <c r="L12" s="26">
        <v>0.34699999999999998</v>
      </c>
      <c r="M12" s="26">
        <v>7.4999999999999997E-3</v>
      </c>
      <c r="N12" s="26">
        <v>0.92986000000000002</v>
      </c>
      <c r="O12" s="30">
        <v>0.12280000000000001</v>
      </c>
      <c r="P12" s="31">
        <v>1.1000000000000001E-3</v>
      </c>
      <c r="Q12" s="20">
        <v>1958</v>
      </c>
      <c r="R12" s="12">
        <v>22</v>
      </c>
      <c r="S12" s="20">
        <v>1920</v>
      </c>
      <c r="T12" s="12">
        <v>36</v>
      </c>
      <c r="U12" s="12">
        <v>1997</v>
      </c>
      <c r="V12" s="13">
        <v>16</v>
      </c>
      <c r="Y12" s="22">
        <f t="shared" si="0"/>
        <v>98.059244126659863</v>
      </c>
      <c r="Z12" s="21">
        <f t="shared" si="1"/>
        <v>96.144216324486734</v>
      </c>
    </row>
    <row r="13" spans="1:29" s="8" customFormat="1" ht="20.100000000000001" customHeight="1" x14ac:dyDescent="0.2">
      <c r="A13" s="32" t="s">
        <v>322</v>
      </c>
      <c r="B13" s="12" t="s">
        <v>49</v>
      </c>
      <c r="C13" s="22">
        <v>1060</v>
      </c>
      <c r="D13" s="21">
        <v>100</v>
      </c>
      <c r="E13" s="20">
        <v>244</v>
      </c>
      <c r="F13" s="21">
        <v>45</v>
      </c>
      <c r="G13" s="20">
        <v>1920</v>
      </c>
      <c r="H13" s="21">
        <v>280</v>
      </c>
      <c r="I13" s="37">
        <v>4.22</v>
      </c>
      <c r="J13" s="26">
        <v>5.2750000000000004</v>
      </c>
      <c r="K13" s="26">
        <v>9.5000000000000001E-2</v>
      </c>
      <c r="L13" s="26">
        <v>0.32900000000000001</v>
      </c>
      <c r="M13" s="26">
        <v>1.2E-2</v>
      </c>
      <c r="N13" s="26">
        <v>0.94704999999999995</v>
      </c>
      <c r="O13" s="30">
        <v>0.1153</v>
      </c>
      <c r="P13" s="31">
        <v>1.6999999999999999E-3</v>
      </c>
      <c r="Q13" s="20">
        <v>1865</v>
      </c>
      <c r="R13" s="12">
        <v>15</v>
      </c>
      <c r="S13" s="20">
        <v>1832</v>
      </c>
      <c r="T13" s="12">
        <v>57</v>
      </c>
      <c r="U13" s="12">
        <v>1883</v>
      </c>
      <c r="V13" s="13">
        <v>26</v>
      </c>
      <c r="Y13" s="22">
        <f t="shared" si="0"/>
        <v>98.230563002680967</v>
      </c>
      <c r="Z13" s="21">
        <f t="shared" si="1"/>
        <v>97.291556027615513</v>
      </c>
    </row>
    <row r="14" spans="1:29" s="8" customFormat="1" ht="20.100000000000001" customHeight="1" x14ac:dyDescent="0.2">
      <c r="A14" s="32" t="s">
        <v>322</v>
      </c>
      <c r="B14" s="12" t="s">
        <v>89</v>
      </c>
      <c r="C14" s="22">
        <v>620</v>
      </c>
      <c r="D14" s="21">
        <v>150</v>
      </c>
      <c r="E14" s="20">
        <v>98</v>
      </c>
      <c r="F14" s="21">
        <v>28</v>
      </c>
      <c r="G14" s="20">
        <v>650</v>
      </c>
      <c r="H14" s="21">
        <v>200</v>
      </c>
      <c r="I14" s="37">
        <v>6.29</v>
      </c>
      <c r="J14" s="26">
        <v>5.0599999999999996</v>
      </c>
      <c r="K14" s="26">
        <v>9.6000000000000002E-2</v>
      </c>
      <c r="L14" s="26">
        <v>0.32040000000000002</v>
      </c>
      <c r="M14" s="26">
        <v>5.0000000000000001E-3</v>
      </c>
      <c r="N14" s="26">
        <v>0.95594000000000001</v>
      </c>
      <c r="O14" s="30">
        <v>0.11436</v>
      </c>
      <c r="P14" s="31">
        <v>9.2000000000000003E-4</v>
      </c>
      <c r="Q14" s="20">
        <v>1829</v>
      </c>
      <c r="R14" s="12">
        <v>16</v>
      </c>
      <c r="S14" s="20">
        <v>1792</v>
      </c>
      <c r="T14" s="12">
        <v>24</v>
      </c>
      <c r="U14" s="12">
        <v>1870</v>
      </c>
      <c r="V14" s="13">
        <v>14</v>
      </c>
      <c r="Y14" s="22">
        <f t="shared" si="0"/>
        <v>97.977036632039358</v>
      </c>
      <c r="Z14" s="21">
        <f t="shared" si="1"/>
        <v>95.828877005347593</v>
      </c>
    </row>
    <row r="15" spans="1:29" s="8" customFormat="1" ht="20.100000000000001" customHeight="1" x14ac:dyDescent="0.2">
      <c r="A15" s="32" t="s">
        <v>322</v>
      </c>
      <c r="B15" s="12" t="s">
        <v>51</v>
      </c>
      <c r="C15" s="22">
        <v>304</v>
      </c>
      <c r="D15" s="21">
        <v>40</v>
      </c>
      <c r="E15" s="20">
        <v>30.9</v>
      </c>
      <c r="F15" s="21">
        <v>2.9</v>
      </c>
      <c r="G15" s="20">
        <v>201</v>
      </c>
      <c r="H15" s="21">
        <v>32</v>
      </c>
      <c r="I15" s="37">
        <v>10.9</v>
      </c>
      <c r="J15" s="26">
        <v>4.5999999999999996</v>
      </c>
      <c r="K15" s="26">
        <v>0.19</v>
      </c>
      <c r="L15" s="26">
        <v>0.29499999999999998</v>
      </c>
      <c r="M15" s="26">
        <v>1.2E-2</v>
      </c>
      <c r="N15" s="26">
        <v>0.94072999999999996</v>
      </c>
      <c r="O15" s="30">
        <v>0.113</v>
      </c>
      <c r="P15" s="31">
        <v>1.6000000000000001E-3</v>
      </c>
      <c r="Q15" s="20">
        <v>1748</v>
      </c>
      <c r="R15" s="12">
        <v>35</v>
      </c>
      <c r="S15" s="20">
        <v>1665</v>
      </c>
      <c r="T15" s="12">
        <v>58</v>
      </c>
      <c r="U15" s="12">
        <v>1847</v>
      </c>
      <c r="V15" s="13">
        <v>26</v>
      </c>
      <c r="Y15" s="22">
        <f t="shared" si="0"/>
        <v>95.251716247139584</v>
      </c>
      <c r="Z15" s="21">
        <f t="shared" si="1"/>
        <v>90.146182999458574</v>
      </c>
    </row>
    <row r="16" spans="1:29" s="8" customFormat="1" ht="20.100000000000001" customHeight="1" x14ac:dyDescent="0.2">
      <c r="A16" s="32" t="s">
        <v>322</v>
      </c>
      <c r="B16" s="12" t="s">
        <v>90</v>
      </c>
      <c r="C16" s="22">
        <v>589</v>
      </c>
      <c r="D16" s="21">
        <v>77</v>
      </c>
      <c r="E16" s="20">
        <v>44.3</v>
      </c>
      <c r="F16" s="21">
        <v>7.9</v>
      </c>
      <c r="G16" s="20">
        <v>374</v>
      </c>
      <c r="H16" s="21">
        <v>68</v>
      </c>
      <c r="I16" s="37">
        <v>13.7</v>
      </c>
      <c r="J16" s="26">
        <v>5.88</v>
      </c>
      <c r="K16" s="26">
        <v>0.21</v>
      </c>
      <c r="L16" s="26">
        <v>0.34399999999999997</v>
      </c>
      <c r="M16" s="26">
        <v>1.4E-2</v>
      </c>
      <c r="N16" s="26">
        <v>0.86063000000000001</v>
      </c>
      <c r="O16" s="30">
        <v>0.1237</v>
      </c>
      <c r="P16" s="31">
        <v>1.6999999999999999E-3</v>
      </c>
      <c r="Q16" s="20">
        <v>1957</v>
      </c>
      <c r="R16" s="12">
        <v>31</v>
      </c>
      <c r="S16" s="20">
        <v>1906</v>
      </c>
      <c r="T16" s="12">
        <v>66</v>
      </c>
      <c r="U16" s="12">
        <v>2010</v>
      </c>
      <c r="V16" s="13">
        <v>24</v>
      </c>
      <c r="Y16" s="22">
        <f t="shared" si="0"/>
        <v>97.393970362800204</v>
      </c>
      <c r="Z16" s="21">
        <f t="shared" si="1"/>
        <v>94.825870646766163</v>
      </c>
    </row>
    <row r="17" spans="1:26" s="8" customFormat="1" ht="20.100000000000001" customHeight="1" x14ac:dyDescent="0.2">
      <c r="A17" s="32" t="s">
        <v>322</v>
      </c>
      <c r="B17" s="12" t="s">
        <v>53</v>
      </c>
      <c r="C17" s="22">
        <v>570</v>
      </c>
      <c r="D17" s="21">
        <v>190</v>
      </c>
      <c r="E17" s="20">
        <v>103</v>
      </c>
      <c r="F17" s="21">
        <v>37</v>
      </c>
      <c r="G17" s="20">
        <v>730</v>
      </c>
      <c r="H17" s="21">
        <v>270</v>
      </c>
      <c r="I17" s="37">
        <v>5.7</v>
      </c>
      <c r="J17" s="26">
        <v>5.49</v>
      </c>
      <c r="K17" s="26">
        <v>0.27</v>
      </c>
      <c r="L17" s="26">
        <v>0.34300000000000003</v>
      </c>
      <c r="M17" s="26">
        <v>1.4999999999999999E-2</v>
      </c>
      <c r="N17" s="26">
        <v>0.92401</v>
      </c>
      <c r="O17" s="30">
        <v>0.11600000000000001</v>
      </c>
      <c r="P17" s="31">
        <v>2.2000000000000001E-3</v>
      </c>
      <c r="Q17" s="20">
        <v>1897</v>
      </c>
      <c r="R17" s="12">
        <v>43</v>
      </c>
      <c r="S17" s="20">
        <v>1899</v>
      </c>
      <c r="T17" s="12">
        <v>74</v>
      </c>
      <c r="U17" s="12">
        <v>1895</v>
      </c>
      <c r="V17" s="13">
        <v>34</v>
      </c>
      <c r="Y17" s="22">
        <f t="shared" si="0"/>
        <v>100.10542962572482</v>
      </c>
      <c r="Z17" s="21">
        <f t="shared" si="1"/>
        <v>100.21108179419525</v>
      </c>
    </row>
    <row r="18" spans="1:26" s="8" customFormat="1" ht="20.100000000000001" customHeight="1" x14ac:dyDescent="0.2">
      <c r="A18" s="32" t="s">
        <v>322</v>
      </c>
      <c r="B18" s="12" t="s">
        <v>54</v>
      </c>
      <c r="C18" s="22">
        <v>369</v>
      </c>
      <c r="D18" s="21">
        <v>44</v>
      </c>
      <c r="E18" s="20">
        <v>85</v>
      </c>
      <c r="F18" s="21">
        <v>20</v>
      </c>
      <c r="G18" s="20">
        <v>690</v>
      </c>
      <c r="H18" s="21">
        <v>140</v>
      </c>
      <c r="I18" s="37">
        <v>4.8</v>
      </c>
      <c r="J18" s="26">
        <v>5.86</v>
      </c>
      <c r="K18" s="26">
        <v>0.28999999999999998</v>
      </c>
      <c r="L18" s="26">
        <v>0.34899999999999998</v>
      </c>
      <c r="M18" s="26">
        <v>1.7999999999999999E-2</v>
      </c>
      <c r="N18" s="26">
        <v>0.99211000000000005</v>
      </c>
      <c r="O18" s="30">
        <v>0.12177</v>
      </c>
      <c r="P18" s="31">
        <v>9.5E-4</v>
      </c>
      <c r="Q18" s="20">
        <v>1954</v>
      </c>
      <c r="R18" s="12">
        <v>43</v>
      </c>
      <c r="S18" s="20">
        <v>1927</v>
      </c>
      <c r="T18" s="12">
        <v>89</v>
      </c>
      <c r="U18" s="12">
        <v>1982</v>
      </c>
      <c r="V18" s="13">
        <v>14</v>
      </c>
      <c r="Y18" s="22">
        <f t="shared" si="0"/>
        <v>98.618219037871029</v>
      </c>
      <c r="Z18" s="21">
        <f t="shared" si="1"/>
        <v>97.225025227043389</v>
      </c>
    </row>
    <row r="19" spans="1:26" s="8" customFormat="1" ht="20.100000000000001" customHeight="1" x14ac:dyDescent="0.2">
      <c r="A19" s="32" t="s">
        <v>322</v>
      </c>
      <c r="B19" s="12" t="s">
        <v>94</v>
      </c>
      <c r="C19" s="22">
        <v>428</v>
      </c>
      <c r="D19" s="21">
        <v>94</v>
      </c>
      <c r="E19" s="20">
        <v>65</v>
      </c>
      <c r="F19" s="21">
        <v>15</v>
      </c>
      <c r="G19" s="20">
        <v>460</v>
      </c>
      <c r="H19" s="21">
        <v>110</v>
      </c>
      <c r="I19" s="37">
        <v>6.73</v>
      </c>
      <c r="J19" s="26">
        <v>5.3239999999999998</v>
      </c>
      <c r="K19" s="26">
        <v>6.8000000000000005E-2</v>
      </c>
      <c r="L19" s="26">
        <v>0.32529999999999998</v>
      </c>
      <c r="M19" s="26">
        <v>6.7000000000000002E-3</v>
      </c>
      <c r="N19" s="26">
        <v>0.24157000000000001</v>
      </c>
      <c r="O19" s="30">
        <v>0.1179</v>
      </c>
      <c r="P19" s="31">
        <v>2.7000000000000001E-3</v>
      </c>
      <c r="Q19" s="20">
        <v>1873</v>
      </c>
      <c r="R19" s="12">
        <v>11</v>
      </c>
      <c r="S19" s="20">
        <v>1816</v>
      </c>
      <c r="T19" s="12">
        <v>32</v>
      </c>
      <c r="U19" s="12">
        <v>1923</v>
      </c>
      <c r="V19" s="13">
        <v>41</v>
      </c>
      <c r="Y19" s="22">
        <f t="shared" si="0"/>
        <v>96.956753870795524</v>
      </c>
      <c r="Z19" s="21">
        <f t="shared" si="1"/>
        <v>94.43577743109725</v>
      </c>
    </row>
    <row r="20" spans="1:26" s="8" customFormat="1" ht="20.100000000000001" customHeight="1" x14ac:dyDescent="0.2">
      <c r="A20" s="32" t="s">
        <v>322</v>
      </c>
      <c r="B20" s="12" t="s">
        <v>55</v>
      </c>
      <c r="C20" s="22">
        <v>285</v>
      </c>
      <c r="D20" s="21">
        <v>57</v>
      </c>
      <c r="E20" s="20">
        <v>140</v>
      </c>
      <c r="F20" s="21">
        <v>40</v>
      </c>
      <c r="G20" s="20">
        <v>1580</v>
      </c>
      <c r="H20" s="21">
        <v>410</v>
      </c>
      <c r="I20" s="37">
        <v>2.0699999999999998</v>
      </c>
      <c r="J20" s="26">
        <v>14.52</v>
      </c>
      <c r="K20" s="26">
        <v>0.39</v>
      </c>
      <c r="L20" s="26">
        <v>0.53200000000000003</v>
      </c>
      <c r="M20" s="26">
        <v>1.4E-2</v>
      </c>
      <c r="N20" s="26">
        <v>0.93169999999999997</v>
      </c>
      <c r="O20" s="30">
        <v>0.19769999999999999</v>
      </c>
      <c r="P20" s="31">
        <v>2E-3</v>
      </c>
      <c r="Q20" s="20">
        <v>2784</v>
      </c>
      <c r="R20" s="12">
        <v>26</v>
      </c>
      <c r="S20" s="20">
        <v>2751</v>
      </c>
      <c r="T20" s="12">
        <v>58</v>
      </c>
      <c r="U20" s="12">
        <v>2807</v>
      </c>
      <c r="V20" s="13">
        <v>16</v>
      </c>
      <c r="Y20" s="22">
        <f t="shared" si="0"/>
        <v>98.814655172413794</v>
      </c>
      <c r="Z20" s="21">
        <f t="shared" si="1"/>
        <v>98.004987531172077</v>
      </c>
    </row>
    <row r="21" spans="1:26" s="8" customFormat="1" ht="20.100000000000001" customHeight="1" x14ac:dyDescent="0.2">
      <c r="A21" s="32" t="s">
        <v>322</v>
      </c>
      <c r="B21" s="12" t="s">
        <v>56</v>
      </c>
      <c r="C21" s="22">
        <v>381</v>
      </c>
      <c r="D21" s="21">
        <v>20</v>
      </c>
      <c r="E21" s="20">
        <v>118</v>
      </c>
      <c r="F21" s="21">
        <v>12</v>
      </c>
      <c r="G21" s="20">
        <v>930</v>
      </c>
      <c r="H21" s="21">
        <v>100</v>
      </c>
      <c r="I21" s="37">
        <v>3.3</v>
      </c>
      <c r="J21" s="26">
        <v>5.8339999999999996</v>
      </c>
      <c r="K21" s="26">
        <v>9.9000000000000005E-2</v>
      </c>
      <c r="L21" s="26">
        <v>0.34689999999999999</v>
      </c>
      <c r="M21" s="26">
        <v>9.9000000000000008E-3</v>
      </c>
      <c r="N21" s="26">
        <v>0.89720999999999995</v>
      </c>
      <c r="O21" s="30">
        <v>0.1206</v>
      </c>
      <c r="P21" s="31">
        <v>1.5E-3</v>
      </c>
      <c r="Q21" s="20">
        <v>1951</v>
      </c>
      <c r="R21" s="12">
        <v>15</v>
      </c>
      <c r="S21" s="20">
        <v>1919</v>
      </c>
      <c r="T21" s="12">
        <v>48</v>
      </c>
      <c r="U21" s="12">
        <v>1965</v>
      </c>
      <c r="V21" s="13">
        <v>22</v>
      </c>
      <c r="Y21" s="22">
        <f t="shared" si="0"/>
        <v>98.359815479241419</v>
      </c>
      <c r="Z21" s="21">
        <f t="shared" si="1"/>
        <v>97.659033078880412</v>
      </c>
    </row>
    <row r="22" spans="1:26" s="8" customFormat="1" ht="20.100000000000001" customHeight="1" x14ac:dyDescent="0.2">
      <c r="A22" s="32" t="s">
        <v>322</v>
      </c>
      <c r="B22" s="12" t="s">
        <v>95</v>
      </c>
      <c r="C22" s="22">
        <v>227</v>
      </c>
      <c r="D22" s="21">
        <v>39</v>
      </c>
      <c r="E22" s="20">
        <v>68</v>
      </c>
      <c r="F22" s="21">
        <v>14</v>
      </c>
      <c r="G22" s="20">
        <v>530</v>
      </c>
      <c r="H22" s="21">
        <v>91</v>
      </c>
      <c r="I22" s="37">
        <v>3.42</v>
      </c>
      <c r="J22" s="26">
        <v>6.01</v>
      </c>
      <c r="K22" s="26">
        <v>0.22</v>
      </c>
      <c r="L22" s="26">
        <v>0.36099999999999999</v>
      </c>
      <c r="M22" s="26">
        <v>1.4E-2</v>
      </c>
      <c r="N22" s="26">
        <v>0.92910999999999999</v>
      </c>
      <c r="O22" s="30">
        <v>0.1207</v>
      </c>
      <c r="P22" s="31">
        <v>1.6999999999999999E-3</v>
      </c>
      <c r="Q22" s="20">
        <v>1977</v>
      </c>
      <c r="R22" s="12">
        <v>33</v>
      </c>
      <c r="S22" s="20">
        <v>1985</v>
      </c>
      <c r="T22" s="12">
        <v>68</v>
      </c>
      <c r="U22" s="12">
        <v>1967</v>
      </c>
      <c r="V22" s="13">
        <v>26</v>
      </c>
      <c r="Y22" s="22">
        <f t="shared" si="0"/>
        <v>100.40465351542743</v>
      </c>
      <c r="Z22" s="21">
        <f t="shared" si="1"/>
        <v>100.91509913573971</v>
      </c>
    </row>
    <row r="23" spans="1:26" s="8" customFormat="1" ht="20.100000000000001" customHeight="1" x14ac:dyDescent="0.2">
      <c r="A23" s="32" t="s">
        <v>322</v>
      </c>
      <c r="B23" s="12" t="s">
        <v>97</v>
      </c>
      <c r="C23" s="22">
        <v>569</v>
      </c>
      <c r="D23" s="21">
        <v>58</v>
      </c>
      <c r="E23" s="20">
        <v>148</v>
      </c>
      <c r="F23" s="21">
        <v>18</v>
      </c>
      <c r="G23" s="20">
        <v>1130</v>
      </c>
      <c r="H23" s="21">
        <v>150</v>
      </c>
      <c r="I23" s="37">
        <v>3.88</v>
      </c>
      <c r="J23" s="26">
        <v>5.27</v>
      </c>
      <c r="K23" s="26">
        <v>0.13</v>
      </c>
      <c r="L23" s="26">
        <v>0.33090000000000003</v>
      </c>
      <c r="M23" s="26">
        <v>8.2000000000000007E-3</v>
      </c>
      <c r="N23" s="26">
        <v>0.68981000000000003</v>
      </c>
      <c r="O23" s="30">
        <v>0.11550000000000001</v>
      </c>
      <c r="P23" s="31">
        <v>2.2000000000000001E-3</v>
      </c>
      <c r="Q23" s="20">
        <v>1864</v>
      </c>
      <c r="R23" s="12">
        <v>21</v>
      </c>
      <c r="S23" s="20">
        <v>1843</v>
      </c>
      <c r="T23" s="12">
        <v>40</v>
      </c>
      <c r="U23" s="12">
        <v>1887</v>
      </c>
      <c r="V23" s="13">
        <v>35</v>
      </c>
      <c r="Y23" s="22">
        <f t="shared" si="0"/>
        <v>98.873390557939913</v>
      </c>
      <c r="Z23" s="21">
        <f t="shared" si="1"/>
        <v>97.668256491785897</v>
      </c>
    </row>
    <row r="24" spans="1:26" s="8" customFormat="1" ht="20.100000000000001" customHeight="1" x14ac:dyDescent="0.2">
      <c r="A24" s="32" t="s">
        <v>322</v>
      </c>
      <c r="B24" s="12" t="s">
        <v>58</v>
      </c>
      <c r="C24" s="22">
        <v>346</v>
      </c>
      <c r="D24" s="21">
        <v>84</v>
      </c>
      <c r="E24" s="20">
        <v>14.2</v>
      </c>
      <c r="F24" s="21">
        <v>2.6</v>
      </c>
      <c r="G24" s="20">
        <v>155</v>
      </c>
      <c r="H24" s="21">
        <v>34</v>
      </c>
      <c r="I24" s="37">
        <v>24.6</v>
      </c>
      <c r="J24" s="26">
        <v>12.44</v>
      </c>
      <c r="K24" s="26">
        <v>0.67</v>
      </c>
      <c r="L24" s="26">
        <v>0.498</v>
      </c>
      <c r="M24" s="26">
        <v>0.02</v>
      </c>
      <c r="N24" s="26">
        <v>0.65556000000000003</v>
      </c>
      <c r="O24" s="30">
        <v>0.18079999999999999</v>
      </c>
      <c r="P24" s="31">
        <v>7.4999999999999997E-3</v>
      </c>
      <c r="Q24" s="20">
        <v>2637</v>
      </c>
      <c r="R24" s="12">
        <v>52</v>
      </c>
      <c r="S24" s="20">
        <v>2606</v>
      </c>
      <c r="T24" s="12">
        <v>86</v>
      </c>
      <c r="U24" s="12">
        <v>2658</v>
      </c>
      <c r="V24" s="13">
        <v>69</v>
      </c>
      <c r="Y24" s="22">
        <f t="shared" si="0"/>
        <v>98.824421691315891</v>
      </c>
      <c r="Z24" s="21">
        <f t="shared" si="1"/>
        <v>98.043641835966895</v>
      </c>
    </row>
    <row r="25" spans="1:26" s="8" customFormat="1" ht="20.100000000000001" customHeight="1" x14ac:dyDescent="0.2">
      <c r="A25" s="32" t="s">
        <v>322</v>
      </c>
      <c r="B25" s="12" t="s">
        <v>114</v>
      </c>
      <c r="C25" s="22">
        <v>474</v>
      </c>
      <c r="D25" s="21">
        <v>33</v>
      </c>
      <c r="E25" s="20">
        <v>127</v>
      </c>
      <c r="F25" s="21">
        <v>36</v>
      </c>
      <c r="G25" s="20">
        <v>1050</v>
      </c>
      <c r="H25" s="21">
        <v>230</v>
      </c>
      <c r="I25" s="37">
        <v>3.7</v>
      </c>
      <c r="J25" s="26">
        <v>5.86</v>
      </c>
      <c r="K25" s="26">
        <v>0.16</v>
      </c>
      <c r="L25" s="26">
        <v>0.34499999999999997</v>
      </c>
      <c r="M25" s="26">
        <v>0.01</v>
      </c>
      <c r="N25" s="26">
        <v>0.94133999999999995</v>
      </c>
      <c r="O25" s="30">
        <v>0.1229</v>
      </c>
      <c r="P25" s="31">
        <v>1.1999999999999999E-3</v>
      </c>
      <c r="Q25" s="20">
        <v>1955</v>
      </c>
      <c r="R25" s="12">
        <v>23</v>
      </c>
      <c r="S25" s="20">
        <v>1912</v>
      </c>
      <c r="T25" s="12">
        <v>48</v>
      </c>
      <c r="U25" s="12">
        <v>1999</v>
      </c>
      <c r="V25" s="13">
        <v>18</v>
      </c>
      <c r="Y25" s="22">
        <f t="shared" si="0"/>
        <v>97.800511508951402</v>
      </c>
      <c r="Z25" s="21">
        <f t="shared" si="1"/>
        <v>95.647823911955982</v>
      </c>
    </row>
    <row r="26" spans="1:26" s="8" customFormat="1" ht="20.100000000000001" customHeight="1" x14ac:dyDescent="0.2">
      <c r="A26" s="32" t="s">
        <v>322</v>
      </c>
      <c r="B26" s="12" t="s">
        <v>125</v>
      </c>
      <c r="C26" s="22">
        <v>891</v>
      </c>
      <c r="D26" s="21">
        <v>75</v>
      </c>
      <c r="E26" s="20">
        <v>117</v>
      </c>
      <c r="F26" s="21">
        <v>28</v>
      </c>
      <c r="G26" s="20">
        <v>920</v>
      </c>
      <c r="H26" s="21">
        <v>170</v>
      </c>
      <c r="I26" s="37">
        <v>8.4</v>
      </c>
      <c r="J26" s="26">
        <v>5.34</v>
      </c>
      <c r="K26" s="26">
        <v>0.16</v>
      </c>
      <c r="L26" s="26">
        <v>0.34389999999999998</v>
      </c>
      <c r="M26" s="26">
        <v>6.4000000000000003E-3</v>
      </c>
      <c r="N26" s="26">
        <v>0.97526999999999997</v>
      </c>
      <c r="O26" s="30">
        <v>0.1143</v>
      </c>
      <c r="P26" s="31">
        <v>1.2999999999999999E-3</v>
      </c>
      <c r="Q26" s="20">
        <v>1875</v>
      </c>
      <c r="R26" s="12">
        <v>27</v>
      </c>
      <c r="S26" s="20">
        <v>1905</v>
      </c>
      <c r="T26" s="12">
        <v>31</v>
      </c>
      <c r="U26" s="12">
        <v>1869</v>
      </c>
      <c r="V26" s="13">
        <v>21</v>
      </c>
      <c r="Y26" s="22">
        <f t="shared" si="0"/>
        <v>101.6</v>
      </c>
      <c r="Z26" s="21">
        <f t="shared" si="1"/>
        <v>101.92616372391655</v>
      </c>
    </row>
    <row r="27" spans="1:26" s="8" customFormat="1" ht="20.100000000000001" customHeight="1" x14ac:dyDescent="0.2">
      <c r="A27" s="32" t="s">
        <v>322</v>
      </c>
      <c r="B27" s="12" t="s">
        <v>127</v>
      </c>
      <c r="C27" s="22">
        <v>195.7</v>
      </c>
      <c r="D27" s="21">
        <v>5.4</v>
      </c>
      <c r="E27" s="20">
        <v>121.3</v>
      </c>
      <c r="F27" s="21">
        <v>3.8</v>
      </c>
      <c r="G27" s="20">
        <v>1330</v>
      </c>
      <c r="H27" s="21">
        <v>120</v>
      </c>
      <c r="I27" s="37">
        <v>1.5960000000000001</v>
      </c>
      <c r="J27" s="26">
        <v>10.73</v>
      </c>
      <c r="K27" s="26">
        <v>0.31</v>
      </c>
      <c r="L27" s="26">
        <v>0.47399999999999998</v>
      </c>
      <c r="M27" s="26">
        <v>1.4E-2</v>
      </c>
      <c r="N27" s="26">
        <v>0.93957000000000002</v>
      </c>
      <c r="O27" s="30">
        <v>0.16420000000000001</v>
      </c>
      <c r="P27" s="31">
        <v>2.3E-3</v>
      </c>
      <c r="Q27" s="20">
        <v>2500</v>
      </c>
      <c r="R27" s="12">
        <v>27</v>
      </c>
      <c r="S27" s="20">
        <v>2499</v>
      </c>
      <c r="T27" s="12">
        <v>60</v>
      </c>
      <c r="U27" s="12">
        <v>2499</v>
      </c>
      <c r="V27" s="13">
        <v>24</v>
      </c>
      <c r="Y27" s="22">
        <f t="shared" si="0"/>
        <v>99.960000000000008</v>
      </c>
      <c r="Z27" s="21">
        <f t="shared" si="1"/>
        <v>100</v>
      </c>
    </row>
    <row r="28" spans="1:26" s="8" customFormat="1" ht="20.100000000000001" customHeight="1" x14ac:dyDescent="0.2">
      <c r="A28" s="32" t="s">
        <v>322</v>
      </c>
      <c r="B28" s="12" t="s">
        <v>116</v>
      </c>
      <c r="C28" s="22">
        <v>128</v>
      </c>
      <c r="D28" s="21">
        <v>14</v>
      </c>
      <c r="E28" s="20">
        <v>35</v>
      </c>
      <c r="F28" s="21">
        <v>2.1</v>
      </c>
      <c r="G28" s="20">
        <v>318</v>
      </c>
      <c r="H28" s="21">
        <v>17</v>
      </c>
      <c r="I28" s="37">
        <v>3.52</v>
      </c>
      <c r="J28" s="26">
        <v>6.83</v>
      </c>
      <c r="K28" s="26">
        <v>0.12</v>
      </c>
      <c r="L28" s="26">
        <v>0.38069999999999998</v>
      </c>
      <c r="M28" s="26">
        <v>6.3E-3</v>
      </c>
      <c r="N28" s="26">
        <v>0.77003999999999995</v>
      </c>
      <c r="O28" s="30">
        <v>0.1303</v>
      </c>
      <c r="P28" s="31">
        <v>1.4E-3</v>
      </c>
      <c r="Q28" s="20">
        <v>2089</v>
      </c>
      <c r="R28" s="12">
        <v>16</v>
      </c>
      <c r="S28" s="20">
        <v>2079</v>
      </c>
      <c r="T28" s="12">
        <v>29</v>
      </c>
      <c r="U28" s="12">
        <v>2101</v>
      </c>
      <c r="V28" s="13">
        <v>19</v>
      </c>
      <c r="Y28" s="22">
        <f t="shared" si="0"/>
        <v>99.521302058401147</v>
      </c>
      <c r="Z28" s="21">
        <f t="shared" si="1"/>
        <v>98.952879581151834</v>
      </c>
    </row>
    <row r="29" spans="1:26" s="8" customFormat="1" ht="20.100000000000001" customHeight="1" x14ac:dyDescent="0.2">
      <c r="A29" s="32" t="s">
        <v>322</v>
      </c>
      <c r="B29" s="12" t="s">
        <v>128</v>
      </c>
      <c r="C29" s="22">
        <v>750</v>
      </c>
      <c r="D29" s="21">
        <v>240</v>
      </c>
      <c r="E29" s="20">
        <v>27.2</v>
      </c>
      <c r="F29" s="21">
        <v>2.9</v>
      </c>
      <c r="G29" s="20">
        <v>304</v>
      </c>
      <c r="H29" s="21">
        <v>32</v>
      </c>
      <c r="I29" s="37">
        <v>29</v>
      </c>
      <c r="J29" s="26">
        <v>12.77</v>
      </c>
      <c r="K29" s="26">
        <v>0.86</v>
      </c>
      <c r="L29" s="26">
        <v>0.51100000000000001</v>
      </c>
      <c r="M29" s="26">
        <v>1.4999999999999999E-2</v>
      </c>
      <c r="N29" s="26">
        <v>0.86811000000000005</v>
      </c>
      <c r="O29" s="30">
        <v>0.18079999999999999</v>
      </c>
      <c r="P29" s="31">
        <v>7.4000000000000003E-3</v>
      </c>
      <c r="Q29" s="20">
        <v>2661</v>
      </c>
      <c r="R29" s="12">
        <v>64</v>
      </c>
      <c r="S29" s="20">
        <v>2661</v>
      </c>
      <c r="T29" s="12">
        <v>66</v>
      </c>
      <c r="U29" s="12">
        <v>2658</v>
      </c>
      <c r="V29" s="13">
        <v>69</v>
      </c>
      <c r="Y29" s="22">
        <f t="shared" si="0"/>
        <v>100</v>
      </c>
      <c r="Z29" s="21">
        <f t="shared" si="1"/>
        <v>100.11286681715576</v>
      </c>
    </row>
    <row r="30" spans="1:26" s="8" customFormat="1" ht="20.100000000000001" customHeight="1" x14ac:dyDescent="0.2">
      <c r="A30" s="32" t="s">
        <v>322</v>
      </c>
      <c r="B30" s="12" t="s">
        <v>117</v>
      </c>
      <c r="C30" s="22">
        <v>513</v>
      </c>
      <c r="D30" s="21">
        <v>79</v>
      </c>
      <c r="E30" s="20">
        <v>70</v>
      </c>
      <c r="F30" s="21">
        <v>12</v>
      </c>
      <c r="G30" s="20">
        <v>552</v>
      </c>
      <c r="H30" s="21">
        <v>93</v>
      </c>
      <c r="I30" s="37">
        <v>7.6</v>
      </c>
      <c r="J30" s="26">
        <v>5.5220000000000002</v>
      </c>
      <c r="K30" s="26">
        <v>8.2000000000000003E-2</v>
      </c>
      <c r="L30" s="26">
        <v>0.33850000000000002</v>
      </c>
      <c r="M30" s="26">
        <v>5.4999999999999997E-3</v>
      </c>
      <c r="N30" s="26">
        <v>0.28594999999999998</v>
      </c>
      <c r="O30" s="30">
        <v>0.1183</v>
      </c>
      <c r="P30" s="31">
        <v>2.2000000000000001E-3</v>
      </c>
      <c r="Q30" s="20">
        <v>1904</v>
      </c>
      <c r="R30" s="12">
        <v>13</v>
      </c>
      <c r="S30" s="20">
        <v>1879</v>
      </c>
      <c r="T30" s="12">
        <v>27</v>
      </c>
      <c r="U30" s="12">
        <v>1930</v>
      </c>
      <c r="V30" s="13">
        <v>33</v>
      </c>
      <c r="Y30" s="22">
        <f t="shared" si="0"/>
        <v>98.686974789915965</v>
      </c>
      <c r="Z30" s="21">
        <f t="shared" si="1"/>
        <v>97.357512953367873</v>
      </c>
    </row>
    <row r="31" spans="1:26" s="8" customFormat="1" ht="20.100000000000001" customHeight="1" x14ac:dyDescent="0.2">
      <c r="A31" s="32" t="s">
        <v>322</v>
      </c>
      <c r="B31" s="12" t="s">
        <v>118</v>
      </c>
      <c r="C31" s="22">
        <v>1100</v>
      </c>
      <c r="D31" s="21">
        <v>120</v>
      </c>
      <c r="E31" s="20">
        <v>159</v>
      </c>
      <c r="F31" s="21">
        <v>18</v>
      </c>
      <c r="G31" s="20">
        <v>1220</v>
      </c>
      <c r="H31" s="21">
        <v>140</v>
      </c>
      <c r="I31" s="37">
        <v>7.02</v>
      </c>
      <c r="J31" s="26">
        <v>4.96</v>
      </c>
      <c r="K31" s="26">
        <v>0.21</v>
      </c>
      <c r="L31" s="26">
        <v>0.316</v>
      </c>
      <c r="M31" s="26">
        <v>1.0999999999999999E-2</v>
      </c>
      <c r="N31" s="26">
        <v>0.99817</v>
      </c>
      <c r="O31" s="30">
        <v>0.11386</v>
      </c>
      <c r="P31" s="31">
        <v>7.9000000000000001E-4</v>
      </c>
      <c r="Q31" s="20">
        <v>1813</v>
      </c>
      <c r="R31" s="12">
        <v>36</v>
      </c>
      <c r="S31" s="20">
        <v>1769</v>
      </c>
      <c r="T31" s="12">
        <v>55</v>
      </c>
      <c r="U31" s="12">
        <v>1862</v>
      </c>
      <c r="V31" s="13">
        <v>13</v>
      </c>
      <c r="Y31" s="22">
        <f t="shared" si="0"/>
        <v>97.573083287369002</v>
      </c>
      <c r="Z31" s="21">
        <f t="shared" si="1"/>
        <v>95.005370569280345</v>
      </c>
    </row>
    <row r="32" spans="1:26" s="8" customFormat="1" ht="20.100000000000001" customHeight="1" x14ac:dyDescent="0.2">
      <c r="A32" s="32" t="s">
        <v>322</v>
      </c>
      <c r="B32" s="12" t="s">
        <v>120</v>
      </c>
      <c r="C32" s="22">
        <v>330</v>
      </c>
      <c r="D32" s="21">
        <v>34</v>
      </c>
      <c r="E32" s="20">
        <v>115</v>
      </c>
      <c r="F32" s="21">
        <v>29</v>
      </c>
      <c r="G32" s="20">
        <v>970</v>
      </c>
      <c r="H32" s="21">
        <v>230</v>
      </c>
      <c r="I32" s="37">
        <v>3.14</v>
      </c>
      <c r="J32" s="26">
        <v>6.11</v>
      </c>
      <c r="K32" s="26">
        <v>0.14000000000000001</v>
      </c>
      <c r="L32" s="26">
        <v>0.35909999999999997</v>
      </c>
      <c r="M32" s="26">
        <v>5.1999999999999998E-3</v>
      </c>
      <c r="N32" s="26">
        <v>0.76271999999999995</v>
      </c>
      <c r="O32" s="30">
        <v>0.12330000000000001</v>
      </c>
      <c r="P32" s="31">
        <v>2E-3</v>
      </c>
      <c r="Q32" s="20">
        <v>1992</v>
      </c>
      <c r="R32" s="12">
        <v>20</v>
      </c>
      <c r="S32" s="20">
        <v>1978</v>
      </c>
      <c r="T32" s="12">
        <v>25</v>
      </c>
      <c r="U32" s="12">
        <v>2005</v>
      </c>
      <c r="V32" s="13">
        <v>30</v>
      </c>
      <c r="Y32" s="22">
        <f t="shared" si="0"/>
        <v>99.297188755020088</v>
      </c>
      <c r="Z32" s="21">
        <f t="shared" si="1"/>
        <v>98.653366583541143</v>
      </c>
    </row>
    <row r="33" spans="1:26" s="8" customFormat="1" ht="20.100000000000001" customHeight="1" x14ac:dyDescent="0.2">
      <c r="A33" s="32" t="s">
        <v>322</v>
      </c>
      <c r="B33" s="12" t="s">
        <v>137</v>
      </c>
      <c r="C33" s="22">
        <v>650</v>
      </c>
      <c r="D33" s="21">
        <v>110</v>
      </c>
      <c r="E33" s="20">
        <v>146</v>
      </c>
      <c r="F33" s="21">
        <v>29</v>
      </c>
      <c r="G33" s="20">
        <v>1640</v>
      </c>
      <c r="H33" s="21">
        <v>300</v>
      </c>
      <c r="I33" s="37">
        <v>4.41</v>
      </c>
      <c r="J33" s="26">
        <v>13.271000000000001</v>
      </c>
      <c r="K33" s="26">
        <v>9.8000000000000004E-2</v>
      </c>
      <c r="L33" s="26">
        <v>0.51800000000000002</v>
      </c>
      <c r="M33" s="26">
        <v>1.2999999999999999E-2</v>
      </c>
      <c r="N33" s="26">
        <v>0.90720000000000001</v>
      </c>
      <c r="O33" s="30">
        <v>0.18410000000000001</v>
      </c>
      <c r="P33" s="31">
        <v>2.3999999999999998E-3</v>
      </c>
      <c r="Q33" s="20">
        <v>2699.1</v>
      </c>
      <c r="R33" s="12">
        <v>7</v>
      </c>
      <c r="S33" s="20">
        <v>2692</v>
      </c>
      <c r="T33" s="12">
        <v>54</v>
      </c>
      <c r="U33" s="12">
        <v>2690</v>
      </c>
      <c r="V33" s="13">
        <v>21</v>
      </c>
      <c r="Y33" s="22">
        <f t="shared" si="0"/>
        <v>99.7369493534882</v>
      </c>
      <c r="Z33" s="21">
        <f t="shared" si="1"/>
        <v>100.07434944237919</v>
      </c>
    </row>
    <row r="34" spans="1:26" s="8" customFormat="1" ht="20.100000000000001" customHeight="1" x14ac:dyDescent="0.2">
      <c r="A34" s="32" t="s">
        <v>322</v>
      </c>
      <c r="B34" s="12" t="s">
        <v>122</v>
      </c>
      <c r="C34" s="22">
        <v>850</v>
      </c>
      <c r="D34" s="21">
        <v>230</v>
      </c>
      <c r="E34" s="20">
        <v>329</v>
      </c>
      <c r="F34" s="21">
        <v>82</v>
      </c>
      <c r="G34" s="20">
        <v>2840</v>
      </c>
      <c r="H34" s="21">
        <v>720</v>
      </c>
      <c r="I34" s="37">
        <v>2.5499999999999998</v>
      </c>
      <c r="J34" s="26">
        <v>6.62</v>
      </c>
      <c r="K34" s="26">
        <v>0.37</v>
      </c>
      <c r="L34" s="26">
        <v>0.374</v>
      </c>
      <c r="M34" s="26">
        <v>1.7999999999999999E-2</v>
      </c>
      <c r="N34" s="26">
        <v>0.97085999999999995</v>
      </c>
      <c r="O34" s="30">
        <v>0.12809999999999999</v>
      </c>
      <c r="P34" s="31">
        <v>2E-3</v>
      </c>
      <c r="Q34" s="20">
        <v>2061</v>
      </c>
      <c r="R34" s="12">
        <v>51</v>
      </c>
      <c r="S34" s="20">
        <v>2049</v>
      </c>
      <c r="T34" s="12">
        <v>85</v>
      </c>
      <c r="U34" s="12">
        <v>2072</v>
      </c>
      <c r="V34" s="13">
        <v>27</v>
      </c>
      <c r="Y34" s="22">
        <f t="shared" si="0"/>
        <v>99.41775836972343</v>
      </c>
      <c r="Z34" s="21">
        <f t="shared" si="1"/>
        <v>98.889961389961385</v>
      </c>
    </row>
    <row r="35" spans="1:26" s="8" customFormat="1" ht="20.100000000000001" customHeight="1" x14ac:dyDescent="0.2">
      <c r="A35" s="32" t="s">
        <v>322</v>
      </c>
      <c r="B35" s="12" t="s">
        <v>61</v>
      </c>
      <c r="C35" s="22">
        <v>385</v>
      </c>
      <c r="D35" s="21">
        <v>40</v>
      </c>
      <c r="E35" s="20">
        <v>67.3</v>
      </c>
      <c r="F35" s="21">
        <v>4</v>
      </c>
      <c r="G35" s="20">
        <v>515</v>
      </c>
      <c r="H35" s="21">
        <v>39</v>
      </c>
      <c r="I35" s="37">
        <v>5.84</v>
      </c>
      <c r="J35" s="26">
        <v>5.2949999999999999</v>
      </c>
      <c r="K35" s="26">
        <v>6.3E-2</v>
      </c>
      <c r="L35" s="26">
        <v>0.33429999999999999</v>
      </c>
      <c r="M35" s="26">
        <v>6.1999999999999998E-3</v>
      </c>
      <c r="N35" s="26">
        <v>0.65049999999999997</v>
      </c>
      <c r="O35" s="30">
        <v>0.1149</v>
      </c>
      <c r="P35" s="31">
        <v>1.6999999999999999E-3</v>
      </c>
      <c r="Q35" s="20">
        <v>1868</v>
      </c>
      <c r="R35" s="12">
        <v>10</v>
      </c>
      <c r="S35" s="20">
        <v>1859</v>
      </c>
      <c r="T35" s="12">
        <v>30</v>
      </c>
      <c r="U35" s="12">
        <v>1877</v>
      </c>
      <c r="V35" s="13">
        <v>26</v>
      </c>
      <c r="Y35" s="22">
        <f t="shared" si="0"/>
        <v>99.518201284796575</v>
      </c>
      <c r="Z35" s="21">
        <f t="shared" si="1"/>
        <v>99.041022908897176</v>
      </c>
    </row>
    <row r="36" spans="1:26" s="8" customFormat="1" ht="20.100000000000001" customHeight="1" x14ac:dyDescent="0.2">
      <c r="A36" s="32" t="s">
        <v>322</v>
      </c>
      <c r="B36" s="12" t="s">
        <v>62</v>
      </c>
      <c r="C36" s="22">
        <v>878</v>
      </c>
      <c r="D36" s="21">
        <v>62</v>
      </c>
      <c r="E36" s="20">
        <v>26.8</v>
      </c>
      <c r="F36" s="21">
        <v>9.9</v>
      </c>
      <c r="G36" s="20">
        <v>222</v>
      </c>
      <c r="H36" s="21">
        <v>75</v>
      </c>
      <c r="I36" s="37">
        <v>37</v>
      </c>
      <c r="J36" s="26">
        <v>6.05</v>
      </c>
      <c r="K36" s="26">
        <v>0.13</v>
      </c>
      <c r="L36" s="26">
        <v>0.36070000000000002</v>
      </c>
      <c r="M36" s="26">
        <v>7.7000000000000002E-3</v>
      </c>
      <c r="N36" s="26">
        <v>0.89088999999999996</v>
      </c>
      <c r="O36" s="30">
        <v>0.1216</v>
      </c>
      <c r="P36" s="31">
        <v>1.1999999999999999E-3</v>
      </c>
      <c r="Q36" s="20">
        <v>1983</v>
      </c>
      <c r="R36" s="12">
        <v>18</v>
      </c>
      <c r="S36" s="20">
        <v>1985</v>
      </c>
      <c r="T36" s="12">
        <v>36</v>
      </c>
      <c r="U36" s="12">
        <v>1980</v>
      </c>
      <c r="V36" s="13">
        <v>17</v>
      </c>
      <c r="Y36" s="22">
        <f t="shared" si="0"/>
        <v>100.10085728693898</v>
      </c>
      <c r="Z36" s="21">
        <f t="shared" si="1"/>
        <v>100.25252525252526</v>
      </c>
    </row>
    <row r="37" spans="1:26" s="8" customFormat="1" ht="20.100000000000001" customHeight="1" x14ac:dyDescent="0.2">
      <c r="A37" s="32" t="s">
        <v>322</v>
      </c>
      <c r="B37" s="12" t="s">
        <v>64</v>
      </c>
      <c r="C37" s="22">
        <v>900</v>
      </c>
      <c r="D37" s="21">
        <v>120</v>
      </c>
      <c r="E37" s="20">
        <v>195</v>
      </c>
      <c r="F37" s="21">
        <v>36</v>
      </c>
      <c r="G37" s="20">
        <v>1450</v>
      </c>
      <c r="H37" s="21">
        <v>280</v>
      </c>
      <c r="I37" s="37">
        <v>4.8</v>
      </c>
      <c r="J37" s="26">
        <v>5.24</v>
      </c>
      <c r="K37" s="26">
        <v>0.14000000000000001</v>
      </c>
      <c r="L37" s="26">
        <v>0.33</v>
      </c>
      <c r="M37" s="26">
        <v>1.0999999999999999E-2</v>
      </c>
      <c r="N37" s="26">
        <v>0.95818000000000003</v>
      </c>
      <c r="O37" s="30">
        <v>0.1149</v>
      </c>
      <c r="P37" s="31">
        <v>1.2999999999999999E-3</v>
      </c>
      <c r="Q37" s="20">
        <v>1858</v>
      </c>
      <c r="R37" s="12">
        <v>23</v>
      </c>
      <c r="S37" s="20">
        <v>1840</v>
      </c>
      <c r="T37" s="12">
        <v>55</v>
      </c>
      <c r="U37" s="12">
        <v>1878</v>
      </c>
      <c r="V37" s="13">
        <v>20</v>
      </c>
      <c r="Y37" s="22">
        <f t="shared" si="0"/>
        <v>99.031216361679213</v>
      </c>
      <c r="Z37" s="21">
        <f t="shared" si="1"/>
        <v>97.976570820021308</v>
      </c>
    </row>
    <row r="38" spans="1:26" s="8" customFormat="1" ht="20.100000000000001" customHeight="1" x14ac:dyDescent="0.2">
      <c r="A38" s="32" t="s">
        <v>322</v>
      </c>
      <c r="B38" s="12" t="s">
        <v>65</v>
      </c>
      <c r="C38" s="22">
        <v>477</v>
      </c>
      <c r="D38" s="21">
        <v>35</v>
      </c>
      <c r="E38" s="20">
        <v>137.4</v>
      </c>
      <c r="F38" s="21">
        <v>7.5</v>
      </c>
      <c r="G38" s="20">
        <v>1106</v>
      </c>
      <c r="H38" s="21">
        <v>53</v>
      </c>
      <c r="I38" s="37">
        <v>3.5449999999999999</v>
      </c>
      <c r="J38" s="26">
        <v>5.84</v>
      </c>
      <c r="K38" s="26">
        <v>0.14000000000000001</v>
      </c>
      <c r="L38" s="26">
        <v>0.3483</v>
      </c>
      <c r="M38" s="26">
        <v>8.6999999999999994E-3</v>
      </c>
      <c r="N38" s="26">
        <v>0.94328000000000001</v>
      </c>
      <c r="O38" s="30">
        <v>0.12139999999999999</v>
      </c>
      <c r="P38" s="31">
        <v>1E-3</v>
      </c>
      <c r="Q38" s="20">
        <v>1952</v>
      </c>
      <c r="R38" s="12">
        <v>21</v>
      </c>
      <c r="S38" s="20">
        <v>1926</v>
      </c>
      <c r="T38" s="12">
        <v>42</v>
      </c>
      <c r="U38" s="12">
        <v>1977</v>
      </c>
      <c r="V38" s="13">
        <v>15</v>
      </c>
      <c r="Y38" s="22">
        <f t="shared" si="0"/>
        <v>98.668032786885249</v>
      </c>
      <c r="Z38" s="21">
        <f t="shared" si="1"/>
        <v>97.420333839150231</v>
      </c>
    </row>
    <row r="39" spans="1:26" s="8" customFormat="1" ht="20.100000000000001" customHeight="1" x14ac:dyDescent="0.2">
      <c r="A39" s="32" t="s">
        <v>322</v>
      </c>
      <c r="B39" s="12" t="s">
        <v>67</v>
      </c>
      <c r="C39" s="22">
        <v>2720</v>
      </c>
      <c r="D39" s="21">
        <v>210</v>
      </c>
      <c r="E39" s="20">
        <v>400</v>
      </c>
      <c r="F39" s="21">
        <v>72</v>
      </c>
      <c r="G39" s="20">
        <v>2780</v>
      </c>
      <c r="H39" s="21">
        <v>430</v>
      </c>
      <c r="I39" s="37">
        <v>7.18</v>
      </c>
      <c r="J39" s="26">
        <v>4.7009999999999996</v>
      </c>
      <c r="K39" s="26">
        <v>7.4999999999999997E-2</v>
      </c>
      <c r="L39" s="26">
        <v>0.30030000000000001</v>
      </c>
      <c r="M39" s="26">
        <v>4.5999999999999999E-3</v>
      </c>
      <c r="N39" s="26">
        <v>0.70325000000000004</v>
      </c>
      <c r="O39" s="30">
        <v>0.1135</v>
      </c>
      <c r="P39" s="31">
        <v>1.2999999999999999E-3</v>
      </c>
      <c r="Q39" s="20">
        <v>1767</v>
      </c>
      <c r="R39" s="12">
        <v>13</v>
      </c>
      <c r="S39" s="20">
        <v>1693</v>
      </c>
      <c r="T39" s="12">
        <v>23</v>
      </c>
      <c r="U39" s="12">
        <v>1855</v>
      </c>
      <c r="V39" s="13">
        <v>21</v>
      </c>
      <c r="Y39" s="22">
        <f t="shared" si="0"/>
        <v>95.812110922467468</v>
      </c>
      <c r="Z39" s="21">
        <f t="shared" si="1"/>
        <v>91.266846361185983</v>
      </c>
    </row>
    <row r="40" spans="1:26" s="8" customFormat="1" ht="20.100000000000001" customHeight="1" x14ac:dyDescent="0.2">
      <c r="A40" s="32" t="s">
        <v>322</v>
      </c>
      <c r="B40" s="12" t="s">
        <v>154</v>
      </c>
      <c r="C40" s="22">
        <v>2230</v>
      </c>
      <c r="D40" s="21">
        <v>310</v>
      </c>
      <c r="E40" s="20">
        <v>169</v>
      </c>
      <c r="F40" s="21">
        <v>27</v>
      </c>
      <c r="G40" s="20">
        <v>1580</v>
      </c>
      <c r="H40" s="21">
        <v>230</v>
      </c>
      <c r="I40" s="37">
        <v>13.62</v>
      </c>
      <c r="J40" s="26">
        <v>5.859</v>
      </c>
      <c r="K40" s="26">
        <v>8.5999999999999993E-2</v>
      </c>
      <c r="L40" s="26">
        <v>0.3407</v>
      </c>
      <c r="M40" s="26">
        <v>5.8999999999999999E-3</v>
      </c>
      <c r="N40" s="26">
        <v>0.84650999999999998</v>
      </c>
      <c r="O40" s="30">
        <v>0.12470000000000001</v>
      </c>
      <c r="P40" s="31">
        <v>1.1999999999999999E-3</v>
      </c>
      <c r="Q40" s="20">
        <v>1955</v>
      </c>
      <c r="R40" s="12">
        <v>13</v>
      </c>
      <c r="S40" s="20">
        <v>1890</v>
      </c>
      <c r="T40" s="12">
        <v>28</v>
      </c>
      <c r="U40" s="12">
        <v>2025</v>
      </c>
      <c r="V40" s="13">
        <v>16</v>
      </c>
      <c r="Y40" s="22">
        <f t="shared" si="0"/>
        <v>96.675191815856778</v>
      </c>
      <c r="Z40" s="21">
        <f t="shared" si="1"/>
        <v>93.333333333333329</v>
      </c>
    </row>
    <row r="41" spans="1:26" s="8" customFormat="1" ht="20.100000000000001" customHeight="1" x14ac:dyDescent="0.2">
      <c r="A41" s="32" t="s">
        <v>322</v>
      </c>
      <c r="B41" s="12" t="s">
        <v>68</v>
      </c>
      <c r="C41" s="22">
        <v>85</v>
      </c>
      <c r="D41" s="21">
        <v>11</v>
      </c>
      <c r="E41" s="20">
        <v>31.7</v>
      </c>
      <c r="F41" s="21">
        <v>6.4</v>
      </c>
      <c r="G41" s="20">
        <v>255</v>
      </c>
      <c r="H41" s="21">
        <v>40</v>
      </c>
      <c r="I41" s="37">
        <v>2.74</v>
      </c>
      <c r="J41" s="26">
        <v>6.09</v>
      </c>
      <c r="K41" s="26">
        <v>0.18</v>
      </c>
      <c r="L41" s="26">
        <v>0.35799999999999998</v>
      </c>
      <c r="M41" s="26">
        <v>1.2999999999999999E-2</v>
      </c>
      <c r="N41" s="26">
        <v>0.93156000000000005</v>
      </c>
      <c r="O41" s="30">
        <v>0.12279</v>
      </c>
      <c r="P41" s="31">
        <v>9.3999999999999997E-4</v>
      </c>
      <c r="Q41" s="20">
        <v>1989</v>
      </c>
      <c r="R41" s="12">
        <v>27</v>
      </c>
      <c r="S41" s="20">
        <v>1970</v>
      </c>
      <c r="T41" s="12">
        <v>62</v>
      </c>
      <c r="U41" s="12">
        <v>1997</v>
      </c>
      <c r="V41" s="13">
        <v>14</v>
      </c>
      <c r="Y41" s="22">
        <f t="shared" si="0"/>
        <v>99.044746103569636</v>
      </c>
      <c r="Z41" s="21">
        <f t="shared" si="1"/>
        <v>98.647971957936903</v>
      </c>
    </row>
    <row r="42" spans="1:26" s="8" customFormat="1" ht="20.100000000000001" customHeight="1" x14ac:dyDescent="0.2">
      <c r="A42" s="32" t="s">
        <v>322</v>
      </c>
      <c r="B42" s="12" t="s">
        <v>69</v>
      </c>
      <c r="C42" s="22">
        <v>789</v>
      </c>
      <c r="D42" s="21">
        <v>78</v>
      </c>
      <c r="E42" s="20">
        <v>176</v>
      </c>
      <c r="F42" s="21">
        <v>11</v>
      </c>
      <c r="G42" s="20">
        <v>1478</v>
      </c>
      <c r="H42" s="21">
        <v>89</v>
      </c>
      <c r="I42" s="37">
        <v>4.4400000000000004</v>
      </c>
      <c r="J42" s="26">
        <v>5.75</v>
      </c>
      <c r="K42" s="26">
        <v>0.14000000000000001</v>
      </c>
      <c r="L42" s="26">
        <v>0.33629999999999999</v>
      </c>
      <c r="M42" s="26">
        <v>7.3000000000000001E-3</v>
      </c>
      <c r="N42" s="26">
        <v>0.83498000000000006</v>
      </c>
      <c r="O42" s="30">
        <v>0.1241</v>
      </c>
      <c r="P42" s="31">
        <v>1.5E-3</v>
      </c>
      <c r="Q42" s="20">
        <v>1939</v>
      </c>
      <c r="R42" s="12">
        <v>21</v>
      </c>
      <c r="S42" s="20">
        <v>1869</v>
      </c>
      <c r="T42" s="12">
        <v>36</v>
      </c>
      <c r="U42" s="12">
        <v>2015</v>
      </c>
      <c r="V42" s="13">
        <v>22</v>
      </c>
      <c r="Y42" s="22">
        <f t="shared" si="0"/>
        <v>96.389891696750908</v>
      </c>
      <c r="Z42" s="21">
        <f t="shared" si="1"/>
        <v>92.754342431761785</v>
      </c>
    </row>
    <row r="43" spans="1:26" s="8" customFormat="1" ht="20.100000000000001" customHeight="1" x14ac:dyDescent="0.2">
      <c r="A43" s="32" t="s">
        <v>322</v>
      </c>
      <c r="B43" s="12" t="s">
        <v>70</v>
      </c>
      <c r="C43" s="22">
        <v>338.6</v>
      </c>
      <c r="D43" s="21">
        <v>9.6</v>
      </c>
      <c r="E43" s="20">
        <v>83.8</v>
      </c>
      <c r="F43" s="21">
        <v>6.6</v>
      </c>
      <c r="G43" s="20">
        <v>638</v>
      </c>
      <c r="H43" s="21">
        <v>41</v>
      </c>
      <c r="I43" s="37">
        <v>3.99</v>
      </c>
      <c r="J43" s="26">
        <v>6.04</v>
      </c>
      <c r="K43" s="26">
        <v>0.14000000000000001</v>
      </c>
      <c r="L43" s="26">
        <v>0.35930000000000001</v>
      </c>
      <c r="M43" s="26">
        <v>7.4999999999999997E-3</v>
      </c>
      <c r="N43" s="26">
        <v>0.86236000000000002</v>
      </c>
      <c r="O43" s="30">
        <v>0.12180000000000001</v>
      </c>
      <c r="P43" s="31">
        <v>1.4E-3</v>
      </c>
      <c r="Q43" s="20">
        <v>1981</v>
      </c>
      <c r="R43" s="12">
        <v>21</v>
      </c>
      <c r="S43" s="20">
        <v>1979</v>
      </c>
      <c r="T43" s="12">
        <v>35</v>
      </c>
      <c r="U43" s="12">
        <v>1982</v>
      </c>
      <c r="V43" s="13">
        <v>21</v>
      </c>
      <c r="Y43" s="22">
        <f t="shared" si="0"/>
        <v>99.899040888440183</v>
      </c>
      <c r="Z43" s="21">
        <f t="shared" si="1"/>
        <v>99.848637739656908</v>
      </c>
    </row>
    <row r="44" spans="1:26" s="8" customFormat="1" ht="20.100000000000001" customHeight="1" x14ac:dyDescent="0.2">
      <c r="A44" s="32" t="s">
        <v>322</v>
      </c>
      <c r="B44" s="12" t="s">
        <v>71</v>
      </c>
      <c r="C44" s="22">
        <v>1220</v>
      </c>
      <c r="D44" s="21">
        <v>130</v>
      </c>
      <c r="E44" s="20">
        <v>379</v>
      </c>
      <c r="F44" s="21">
        <v>74</v>
      </c>
      <c r="G44" s="20">
        <v>2850</v>
      </c>
      <c r="H44" s="21">
        <v>380</v>
      </c>
      <c r="I44" s="37">
        <v>3.29</v>
      </c>
      <c r="J44" s="26">
        <v>5.38</v>
      </c>
      <c r="K44" s="26">
        <v>0.22</v>
      </c>
      <c r="L44" s="26">
        <v>0.32400000000000001</v>
      </c>
      <c r="M44" s="26">
        <v>1.2E-2</v>
      </c>
      <c r="N44" s="26">
        <v>0.95043999999999995</v>
      </c>
      <c r="O44" s="30">
        <v>0.1202</v>
      </c>
      <c r="P44" s="31">
        <v>1.5E-3</v>
      </c>
      <c r="Q44" s="20">
        <v>1881</v>
      </c>
      <c r="R44" s="12">
        <v>34</v>
      </c>
      <c r="S44" s="20">
        <v>1811</v>
      </c>
      <c r="T44" s="12">
        <v>60</v>
      </c>
      <c r="U44" s="12">
        <v>1959</v>
      </c>
      <c r="V44" s="13">
        <v>22</v>
      </c>
      <c r="Y44" s="22">
        <f t="shared" si="0"/>
        <v>96.278575225943655</v>
      </c>
      <c r="Z44" s="21">
        <f t="shared" si="1"/>
        <v>92.445125063808064</v>
      </c>
    </row>
    <row r="45" spans="1:26" s="8" customFormat="1" ht="20.100000000000001" customHeight="1" x14ac:dyDescent="0.2">
      <c r="A45" s="32" t="s">
        <v>322</v>
      </c>
      <c r="B45" s="12" t="s">
        <v>72</v>
      </c>
      <c r="C45" s="22">
        <v>581</v>
      </c>
      <c r="D45" s="21">
        <v>86</v>
      </c>
      <c r="E45" s="20">
        <v>87</v>
      </c>
      <c r="F45" s="21">
        <v>11</v>
      </c>
      <c r="G45" s="20">
        <v>682</v>
      </c>
      <c r="H45" s="21">
        <v>64</v>
      </c>
      <c r="I45" s="37">
        <v>6.9</v>
      </c>
      <c r="J45" s="26">
        <v>5.61</v>
      </c>
      <c r="K45" s="26">
        <v>0.43</v>
      </c>
      <c r="L45" s="26">
        <v>0.33800000000000002</v>
      </c>
      <c r="M45" s="26">
        <v>2.1000000000000001E-2</v>
      </c>
      <c r="N45" s="26">
        <v>0.98685</v>
      </c>
      <c r="O45" s="30">
        <v>0.12039999999999999</v>
      </c>
      <c r="P45" s="31">
        <v>2.3E-3</v>
      </c>
      <c r="Q45" s="20">
        <v>1916</v>
      </c>
      <c r="R45" s="12">
        <v>68</v>
      </c>
      <c r="S45" s="20">
        <v>1870</v>
      </c>
      <c r="T45" s="12">
        <v>100</v>
      </c>
      <c r="U45" s="12">
        <v>1962</v>
      </c>
      <c r="V45" s="13">
        <v>34</v>
      </c>
      <c r="Y45" s="22">
        <f t="shared" si="0"/>
        <v>97.59916492693111</v>
      </c>
      <c r="Z45" s="21">
        <f t="shared" si="1"/>
        <v>95.310907237512737</v>
      </c>
    </row>
    <row r="46" spans="1:26" s="8" customFormat="1" ht="20.100000000000001" customHeight="1" x14ac:dyDescent="0.2">
      <c r="A46" s="32" t="s">
        <v>322</v>
      </c>
      <c r="B46" s="12" t="s">
        <v>73</v>
      </c>
      <c r="C46" s="22">
        <v>207</v>
      </c>
      <c r="D46" s="21">
        <v>41</v>
      </c>
      <c r="E46" s="20">
        <v>95</v>
      </c>
      <c r="F46" s="21">
        <v>19</v>
      </c>
      <c r="G46" s="20">
        <v>1140</v>
      </c>
      <c r="H46" s="21">
        <v>210</v>
      </c>
      <c r="I46" s="37">
        <v>2.1920000000000002</v>
      </c>
      <c r="J46" s="26">
        <v>12.88</v>
      </c>
      <c r="K46" s="26">
        <v>0.14000000000000001</v>
      </c>
      <c r="L46" s="26">
        <v>0.51149999999999995</v>
      </c>
      <c r="M46" s="26">
        <v>5.4999999999999997E-3</v>
      </c>
      <c r="N46" s="26">
        <v>0.82830000000000004</v>
      </c>
      <c r="O46" s="30">
        <v>0.18260000000000001</v>
      </c>
      <c r="P46" s="31">
        <v>1.2999999999999999E-3</v>
      </c>
      <c r="Q46" s="20">
        <v>2671</v>
      </c>
      <c r="R46" s="12">
        <v>10</v>
      </c>
      <c r="S46" s="20">
        <v>2663</v>
      </c>
      <c r="T46" s="12">
        <v>24</v>
      </c>
      <c r="U46" s="12">
        <v>2676</v>
      </c>
      <c r="V46" s="13">
        <v>12</v>
      </c>
      <c r="Y46" s="22">
        <f t="shared" si="0"/>
        <v>99.700486709097717</v>
      </c>
      <c r="Z46" s="21">
        <f t="shared" si="1"/>
        <v>99.514200298953654</v>
      </c>
    </row>
    <row r="47" spans="1:26" s="8" customFormat="1" ht="20.100000000000001" customHeight="1" x14ac:dyDescent="0.2">
      <c r="A47" s="32" t="s">
        <v>322</v>
      </c>
      <c r="B47" s="12" t="s">
        <v>74</v>
      </c>
      <c r="C47" s="22">
        <v>400</v>
      </c>
      <c r="D47" s="21">
        <v>130</v>
      </c>
      <c r="E47" s="20">
        <v>74</v>
      </c>
      <c r="F47" s="21">
        <v>27</v>
      </c>
      <c r="G47" s="20">
        <v>540</v>
      </c>
      <c r="H47" s="21">
        <v>180</v>
      </c>
      <c r="I47" s="37">
        <v>5.7</v>
      </c>
      <c r="J47" s="26">
        <v>5.97</v>
      </c>
      <c r="K47" s="26">
        <v>0.37</v>
      </c>
      <c r="L47" s="26">
        <v>0.36699999999999999</v>
      </c>
      <c r="M47" s="26">
        <v>2.1000000000000001E-2</v>
      </c>
      <c r="N47" s="26">
        <v>0.92432000000000003</v>
      </c>
      <c r="O47" s="30">
        <v>0.1179</v>
      </c>
      <c r="P47" s="31">
        <v>2.8E-3</v>
      </c>
      <c r="Q47" s="20">
        <v>1970</v>
      </c>
      <c r="R47" s="12">
        <v>56</v>
      </c>
      <c r="S47" s="20">
        <v>2014</v>
      </c>
      <c r="T47" s="12">
        <v>99</v>
      </c>
      <c r="U47" s="12">
        <v>1924</v>
      </c>
      <c r="V47" s="13">
        <v>42</v>
      </c>
      <c r="Y47" s="22">
        <f t="shared" si="0"/>
        <v>102.23350253807106</v>
      </c>
      <c r="Z47" s="21">
        <f t="shared" si="1"/>
        <v>104.67775467775469</v>
      </c>
    </row>
    <row r="48" spans="1:26" s="8" customFormat="1" ht="20.100000000000001" customHeight="1" x14ac:dyDescent="0.2">
      <c r="A48" s="32" t="s">
        <v>322</v>
      </c>
      <c r="B48" s="12" t="s">
        <v>84</v>
      </c>
      <c r="C48" s="22">
        <v>220</v>
      </c>
      <c r="D48" s="21">
        <v>100</v>
      </c>
      <c r="E48" s="20">
        <v>48</v>
      </c>
      <c r="F48" s="21">
        <v>28</v>
      </c>
      <c r="G48" s="20">
        <v>350</v>
      </c>
      <c r="H48" s="21">
        <v>180</v>
      </c>
      <c r="I48" s="37">
        <v>5</v>
      </c>
      <c r="J48" s="26">
        <v>5.61</v>
      </c>
      <c r="K48" s="26">
        <v>0.18</v>
      </c>
      <c r="L48" s="26">
        <v>0.33850000000000002</v>
      </c>
      <c r="M48" s="26">
        <v>7.4000000000000003E-3</v>
      </c>
      <c r="N48" s="26">
        <v>0.70418999999999998</v>
      </c>
      <c r="O48" s="30">
        <v>0.1202</v>
      </c>
      <c r="P48" s="31">
        <v>2.7000000000000001E-3</v>
      </c>
      <c r="Q48" s="20">
        <v>1918</v>
      </c>
      <c r="R48" s="12">
        <v>27</v>
      </c>
      <c r="S48" s="20">
        <v>1879</v>
      </c>
      <c r="T48" s="12">
        <v>36</v>
      </c>
      <c r="U48" s="12">
        <v>1958</v>
      </c>
      <c r="V48" s="13">
        <v>40</v>
      </c>
      <c r="Y48" s="22">
        <f t="shared" si="0"/>
        <v>97.966631908237744</v>
      </c>
      <c r="Z48" s="21">
        <f t="shared" si="1"/>
        <v>95.965270684371802</v>
      </c>
    </row>
    <row r="49" spans="1:26" s="8" customFormat="1" ht="20.100000000000001" customHeight="1" x14ac:dyDescent="0.2">
      <c r="A49" s="32" t="s">
        <v>322</v>
      </c>
      <c r="B49" s="12" t="s">
        <v>155</v>
      </c>
      <c r="C49" s="22">
        <v>231</v>
      </c>
      <c r="D49" s="21">
        <v>31</v>
      </c>
      <c r="E49" s="20">
        <v>127</v>
      </c>
      <c r="F49" s="21">
        <v>22</v>
      </c>
      <c r="G49" s="20">
        <v>1480</v>
      </c>
      <c r="H49" s="21">
        <v>220</v>
      </c>
      <c r="I49" s="37">
        <v>1.8640000000000001</v>
      </c>
      <c r="J49" s="26">
        <v>13.98</v>
      </c>
      <c r="K49" s="26">
        <v>0.34</v>
      </c>
      <c r="L49" s="26">
        <v>0.53500000000000003</v>
      </c>
      <c r="M49" s="26">
        <v>1.7999999999999999E-2</v>
      </c>
      <c r="N49" s="26">
        <v>0.95108999999999999</v>
      </c>
      <c r="O49" s="30">
        <v>0.18759999999999999</v>
      </c>
      <c r="P49" s="31">
        <v>1.6999999999999999E-3</v>
      </c>
      <c r="Q49" s="20">
        <v>2748</v>
      </c>
      <c r="R49" s="12">
        <v>24</v>
      </c>
      <c r="S49" s="20">
        <v>2784</v>
      </c>
      <c r="T49" s="12">
        <v>64</v>
      </c>
      <c r="U49" s="12">
        <v>2721</v>
      </c>
      <c r="V49" s="13">
        <v>16</v>
      </c>
      <c r="Y49" s="22">
        <f t="shared" si="0"/>
        <v>101.31004366812226</v>
      </c>
      <c r="Z49" s="21">
        <f t="shared" si="1"/>
        <v>102.31532524807056</v>
      </c>
    </row>
    <row r="50" spans="1:26" s="8" customFormat="1" ht="20.100000000000001" customHeight="1" x14ac:dyDescent="0.2">
      <c r="A50" s="32" t="s">
        <v>322</v>
      </c>
      <c r="B50" s="12" t="s">
        <v>76</v>
      </c>
      <c r="C50" s="22">
        <v>237</v>
      </c>
      <c r="D50" s="21">
        <v>24</v>
      </c>
      <c r="E50" s="20">
        <v>44.4</v>
      </c>
      <c r="F50" s="21">
        <v>4.9000000000000004</v>
      </c>
      <c r="G50" s="20">
        <v>524</v>
      </c>
      <c r="H50" s="21">
        <v>10</v>
      </c>
      <c r="I50" s="37">
        <v>5.3289999999999997</v>
      </c>
      <c r="J50" s="26">
        <v>14.77</v>
      </c>
      <c r="K50" s="26">
        <v>0.55000000000000004</v>
      </c>
      <c r="L50" s="26">
        <v>0.54700000000000004</v>
      </c>
      <c r="M50" s="26">
        <v>1.9E-2</v>
      </c>
      <c r="N50" s="26">
        <v>0.93320000000000003</v>
      </c>
      <c r="O50" s="30">
        <v>0.1958</v>
      </c>
      <c r="P50" s="31">
        <v>2.5999999999999999E-3</v>
      </c>
      <c r="Q50" s="20">
        <v>2800</v>
      </c>
      <c r="R50" s="12">
        <v>36</v>
      </c>
      <c r="S50" s="20">
        <v>2812</v>
      </c>
      <c r="T50" s="12">
        <v>78</v>
      </c>
      <c r="U50" s="12">
        <v>2791</v>
      </c>
      <c r="V50" s="13">
        <v>22</v>
      </c>
      <c r="Y50" s="22">
        <f t="shared" si="0"/>
        <v>100.42857142857142</v>
      </c>
      <c r="Z50" s="21">
        <f t="shared" si="1"/>
        <v>100.75241848799715</v>
      </c>
    </row>
    <row r="51" spans="1:26" s="8" customFormat="1" ht="20.100000000000001" customHeight="1" x14ac:dyDescent="0.2">
      <c r="A51" s="32" t="s">
        <v>322</v>
      </c>
      <c r="B51" s="12" t="s">
        <v>78</v>
      </c>
      <c r="C51" s="22">
        <v>751</v>
      </c>
      <c r="D51" s="21">
        <v>63</v>
      </c>
      <c r="E51" s="20">
        <v>173</v>
      </c>
      <c r="F51" s="21">
        <v>12</v>
      </c>
      <c r="G51" s="20">
        <v>1090</v>
      </c>
      <c r="H51" s="21">
        <v>130</v>
      </c>
      <c r="I51" s="37">
        <v>4.34</v>
      </c>
      <c r="J51" s="26">
        <v>4.72</v>
      </c>
      <c r="K51" s="26">
        <v>0.2</v>
      </c>
      <c r="L51" s="26">
        <v>0.30299999999999999</v>
      </c>
      <c r="M51" s="26">
        <v>1.2999999999999999E-2</v>
      </c>
      <c r="N51" s="26">
        <v>0.91910999999999998</v>
      </c>
      <c r="O51" s="30">
        <v>0.11269999999999999</v>
      </c>
      <c r="P51" s="31">
        <v>1.9E-3</v>
      </c>
      <c r="Q51" s="20">
        <v>1770</v>
      </c>
      <c r="R51" s="12">
        <v>36</v>
      </c>
      <c r="S51" s="20">
        <v>1708</v>
      </c>
      <c r="T51" s="12">
        <v>66</v>
      </c>
      <c r="U51" s="12">
        <v>1843</v>
      </c>
      <c r="V51" s="13">
        <v>31</v>
      </c>
      <c r="Y51" s="22">
        <f t="shared" si="0"/>
        <v>96.497175141242934</v>
      </c>
      <c r="Z51" s="21">
        <f t="shared" si="1"/>
        <v>92.674986435160065</v>
      </c>
    </row>
    <row r="52" spans="1:26" s="8" customFormat="1" ht="20.100000000000001" customHeight="1" x14ac:dyDescent="0.2">
      <c r="A52" s="32" t="s">
        <v>322</v>
      </c>
      <c r="B52" s="12" t="s">
        <v>80</v>
      </c>
      <c r="C52" s="22">
        <v>1000</v>
      </c>
      <c r="D52" s="21">
        <v>210</v>
      </c>
      <c r="E52" s="20">
        <v>118</v>
      </c>
      <c r="F52" s="21">
        <v>19</v>
      </c>
      <c r="G52" s="20">
        <v>870</v>
      </c>
      <c r="H52" s="21">
        <v>170</v>
      </c>
      <c r="I52" s="37">
        <v>8.4</v>
      </c>
      <c r="J52" s="26">
        <v>4.8899999999999997</v>
      </c>
      <c r="K52" s="26">
        <v>0.13</v>
      </c>
      <c r="L52" s="26">
        <v>0.315</v>
      </c>
      <c r="M52" s="26">
        <v>7.4000000000000003E-3</v>
      </c>
      <c r="N52" s="26">
        <v>0.92803000000000002</v>
      </c>
      <c r="O52" s="30">
        <v>0.11260000000000001</v>
      </c>
      <c r="P52" s="31">
        <v>1.1999999999999999E-3</v>
      </c>
      <c r="Q52" s="20">
        <v>1801</v>
      </c>
      <c r="R52" s="12">
        <v>23</v>
      </c>
      <c r="S52" s="20">
        <v>1765</v>
      </c>
      <c r="T52" s="12">
        <v>36</v>
      </c>
      <c r="U52" s="12">
        <v>1841</v>
      </c>
      <c r="V52" s="13">
        <v>19</v>
      </c>
      <c r="Y52" s="22">
        <f t="shared" si="0"/>
        <v>98.001110494169907</v>
      </c>
      <c r="Z52" s="21">
        <f t="shared" si="1"/>
        <v>95.871808799565457</v>
      </c>
    </row>
    <row r="53" spans="1:26" s="8" customFormat="1" ht="20.100000000000001" customHeight="1" x14ac:dyDescent="0.2">
      <c r="A53" s="34" t="s">
        <v>322</v>
      </c>
      <c r="B53" s="18" t="s">
        <v>81</v>
      </c>
      <c r="C53" s="23">
        <v>530</v>
      </c>
      <c r="D53" s="24">
        <v>130</v>
      </c>
      <c r="E53" s="25">
        <v>78</v>
      </c>
      <c r="F53" s="24">
        <v>24</v>
      </c>
      <c r="G53" s="25">
        <v>970</v>
      </c>
      <c r="H53" s="24">
        <v>280</v>
      </c>
      <c r="I53" s="39">
        <v>7.03</v>
      </c>
      <c r="J53" s="27">
        <v>16.02</v>
      </c>
      <c r="K53" s="27">
        <v>0.74</v>
      </c>
      <c r="L53" s="27">
        <v>0.55600000000000005</v>
      </c>
      <c r="M53" s="27">
        <v>1.2999999999999999E-2</v>
      </c>
      <c r="N53" s="27">
        <v>0.66313</v>
      </c>
      <c r="O53" s="35">
        <v>0.2087</v>
      </c>
      <c r="P53" s="36">
        <v>7.1999999999999998E-3</v>
      </c>
      <c r="Q53" s="25">
        <v>2877</v>
      </c>
      <c r="R53" s="18">
        <v>43</v>
      </c>
      <c r="S53" s="25">
        <v>2850</v>
      </c>
      <c r="T53" s="18">
        <v>54</v>
      </c>
      <c r="U53" s="18">
        <v>2895</v>
      </c>
      <c r="V53" s="19">
        <v>57</v>
      </c>
      <c r="Y53" s="23">
        <f t="shared" si="0"/>
        <v>99.061522419186659</v>
      </c>
      <c r="Z53" s="24">
        <f t="shared" si="1"/>
        <v>98.445595854922274</v>
      </c>
    </row>
    <row r="54" spans="1:26" s="8" customFormat="1" ht="20.100000000000001" customHeight="1" x14ac:dyDescent="0.2">
      <c r="A54" s="12"/>
      <c r="B54" s="12"/>
      <c r="C54" s="20"/>
      <c r="D54" s="20"/>
      <c r="E54" s="20"/>
      <c r="F54" s="20"/>
      <c r="G54" s="20"/>
      <c r="H54" s="20"/>
      <c r="I54" s="40"/>
      <c r="J54" s="26"/>
      <c r="K54" s="26"/>
      <c r="L54" s="26"/>
      <c r="M54" s="26"/>
      <c r="N54" s="26"/>
      <c r="O54" s="30"/>
      <c r="P54" s="30"/>
      <c r="Q54" s="20"/>
      <c r="R54" s="12"/>
      <c r="S54" s="20"/>
      <c r="T54" s="12"/>
      <c r="U54" s="12"/>
      <c r="V54" s="12"/>
      <c r="W54" s="12"/>
    </row>
    <row r="55" spans="1:26" s="8" customFormat="1" ht="20.100000000000001" customHeight="1" x14ac:dyDescent="0.2">
      <c r="A55" s="9" t="s">
        <v>28</v>
      </c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0"/>
      <c r="O55" s="11"/>
      <c r="P55" s="10"/>
      <c r="Q55" s="4"/>
      <c r="R55" s="4"/>
      <c r="S55" s="4"/>
      <c r="T55" s="4"/>
      <c r="U55" s="11"/>
      <c r="V55" s="10"/>
      <c r="W55" s="4"/>
      <c r="X55" s="4"/>
    </row>
    <row r="56" spans="1:26" s="8" customFormat="1" ht="20.100000000000001" customHeight="1" x14ac:dyDescent="0.2">
      <c r="A56" s="9" t="s">
        <v>33</v>
      </c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0"/>
      <c r="O56" s="11"/>
      <c r="P56" s="10"/>
      <c r="Q56" s="4"/>
      <c r="R56" s="4"/>
      <c r="S56" s="4"/>
      <c r="T56" s="4"/>
      <c r="U56" s="11"/>
      <c r="V56" s="10"/>
      <c r="W56" s="4"/>
      <c r="X56" s="4"/>
    </row>
    <row r="57" spans="1:26" s="8" customFormat="1" ht="20.100000000000001" customHeight="1" x14ac:dyDescent="0.2">
      <c r="A57" s="9" t="s">
        <v>34</v>
      </c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0"/>
      <c r="O57" s="11"/>
      <c r="P57" s="10"/>
      <c r="Q57" s="4"/>
      <c r="R57" s="4"/>
      <c r="S57" s="4"/>
      <c r="T57" s="4"/>
      <c r="U57" s="11"/>
      <c r="V57" s="10"/>
      <c r="W57" s="4"/>
      <c r="X57" s="4"/>
    </row>
    <row r="58" spans="1:26" s="8" customFormat="1" ht="20.100000000000001" customHeight="1" x14ac:dyDescent="0.2">
      <c r="A58" s="9" t="s">
        <v>35</v>
      </c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0"/>
      <c r="O58" s="11"/>
      <c r="P58" s="10"/>
      <c r="Q58" s="4"/>
      <c r="R58" s="4"/>
      <c r="S58" s="4"/>
      <c r="T58" s="4"/>
      <c r="U58" s="11"/>
      <c r="V58" s="10"/>
      <c r="W58" s="4"/>
      <c r="X58" s="4"/>
    </row>
    <row r="59" spans="1:26" s="8" customFormat="1" ht="20.100000000000001" customHeight="1" x14ac:dyDescent="0.2">
      <c r="A59" s="41" t="s">
        <v>36</v>
      </c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45"/>
      <c r="P59" s="44"/>
      <c r="Q59" s="43"/>
      <c r="R59" s="43"/>
      <c r="S59" s="43"/>
      <c r="T59" s="43"/>
      <c r="U59" s="45"/>
      <c r="V59" s="44"/>
      <c r="W59" s="43"/>
      <c r="X59" s="4"/>
    </row>
    <row r="60" spans="1:26" s="8" customFormat="1" ht="20.100000000000001" customHeight="1" x14ac:dyDescent="0.2">
      <c r="A60" s="41" t="s">
        <v>38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6" s="8" customFormat="1" ht="20.100000000000001" customHeight="1" x14ac:dyDescent="0.2">
      <c r="A61" s="4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6" s="8" customFormat="1" ht="20.100000000000001" customHeight="1" x14ac:dyDescent="0.2">
      <c r="A62" s="12"/>
      <c r="B62" s="12"/>
      <c r="C62" s="20"/>
      <c r="D62" s="20"/>
      <c r="E62" s="20"/>
      <c r="F62" s="20"/>
      <c r="G62" s="20"/>
      <c r="H62" s="20"/>
      <c r="I62" s="40"/>
      <c r="J62" s="26"/>
      <c r="K62" s="26"/>
      <c r="L62" s="26"/>
      <c r="M62" s="26"/>
      <c r="N62" s="26"/>
      <c r="O62" s="30"/>
      <c r="P62" s="30"/>
      <c r="Q62" s="20"/>
      <c r="R62" s="12"/>
      <c r="S62" s="20"/>
      <c r="T62" s="12"/>
      <c r="U62" s="12"/>
      <c r="V62" s="12"/>
      <c r="W62" s="12"/>
    </row>
    <row r="63" spans="1:26" s="8" customFormat="1" ht="20.100000000000001" customHeight="1" x14ac:dyDescent="0.2">
      <c r="A63" s="12"/>
      <c r="B63" s="12"/>
      <c r="C63" s="20"/>
      <c r="D63" s="20"/>
      <c r="E63" s="20"/>
      <c r="F63" s="20"/>
      <c r="G63" s="20"/>
      <c r="H63" s="20"/>
      <c r="I63" s="40"/>
      <c r="J63" s="26"/>
      <c r="K63" s="26"/>
      <c r="L63" s="26"/>
      <c r="M63" s="26"/>
      <c r="N63" s="26"/>
      <c r="O63" s="30"/>
      <c r="P63" s="30"/>
      <c r="Q63" s="20"/>
      <c r="R63" s="12"/>
      <c r="S63" s="20"/>
      <c r="T63" s="12"/>
      <c r="U63" s="12"/>
      <c r="V63" s="12"/>
      <c r="W63" s="12"/>
    </row>
    <row r="64" spans="1:26" s="8" customFormat="1" ht="20.100000000000001" customHeight="1" x14ac:dyDescent="0.2">
      <c r="A64" s="12"/>
      <c r="B64" s="12"/>
      <c r="C64" s="20"/>
      <c r="D64" s="20"/>
      <c r="E64" s="20"/>
      <c r="F64" s="20"/>
      <c r="G64" s="20"/>
      <c r="H64" s="20"/>
      <c r="I64" s="40"/>
      <c r="J64" s="26"/>
      <c r="K64" s="26"/>
      <c r="L64" s="26"/>
      <c r="M64" s="26"/>
      <c r="N64" s="26"/>
      <c r="O64" s="30"/>
      <c r="P64" s="30"/>
      <c r="Q64" s="20"/>
      <c r="R64" s="12"/>
      <c r="S64" s="20"/>
      <c r="T64" s="12"/>
      <c r="U64" s="12"/>
      <c r="V64" s="12"/>
      <c r="W64" s="12"/>
    </row>
    <row r="65" spans="1:26" s="8" customFormat="1" ht="20.100000000000001" customHeight="1" x14ac:dyDescent="0.2">
      <c r="A65" s="12"/>
      <c r="B65" s="12"/>
      <c r="C65" s="20"/>
      <c r="D65" s="20"/>
      <c r="E65" s="20"/>
      <c r="F65" s="20"/>
      <c r="G65" s="20"/>
      <c r="H65" s="20"/>
      <c r="I65" s="40"/>
      <c r="J65" s="26"/>
      <c r="K65" s="26"/>
      <c r="L65" s="26"/>
      <c r="M65" s="26"/>
      <c r="N65" s="26"/>
      <c r="O65" s="30"/>
      <c r="P65" s="30"/>
      <c r="Q65" s="20"/>
      <c r="R65" s="12"/>
      <c r="S65" s="20"/>
      <c r="T65" s="12"/>
      <c r="U65" s="12"/>
      <c r="V65" s="12"/>
      <c r="W65" s="12"/>
    </row>
    <row r="66" spans="1:26" s="8" customFormat="1" ht="20.100000000000001" customHeight="1" x14ac:dyDescent="0.2">
      <c r="A66" s="12"/>
      <c r="B66" s="12"/>
      <c r="C66" s="20"/>
      <c r="D66" s="20"/>
      <c r="E66" s="20"/>
      <c r="F66" s="20"/>
      <c r="G66" s="20"/>
      <c r="H66" s="20"/>
      <c r="I66" s="40"/>
      <c r="J66" s="26"/>
      <c r="K66" s="26"/>
      <c r="L66" s="26"/>
      <c r="M66" s="26"/>
      <c r="N66" s="26"/>
      <c r="O66" s="30"/>
      <c r="P66" s="30"/>
      <c r="Q66" s="20"/>
      <c r="R66" s="12"/>
      <c r="S66" s="20"/>
      <c r="T66" s="12"/>
      <c r="U66" s="12"/>
      <c r="V66" s="12"/>
      <c r="W66" s="12"/>
    </row>
    <row r="67" spans="1:26" s="8" customFormat="1" ht="20.100000000000001" customHeight="1" x14ac:dyDescent="0.2">
      <c r="A67" s="12"/>
      <c r="B67" s="12"/>
      <c r="C67" s="20"/>
      <c r="D67" s="20"/>
      <c r="E67" s="20"/>
      <c r="F67" s="20"/>
      <c r="G67" s="20"/>
      <c r="H67" s="20"/>
      <c r="I67" s="40"/>
      <c r="J67" s="26"/>
      <c r="K67" s="26"/>
      <c r="L67" s="26"/>
      <c r="M67" s="26"/>
      <c r="N67" s="26"/>
      <c r="O67" s="30"/>
      <c r="P67" s="30"/>
      <c r="Q67" s="20"/>
      <c r="R67" s="12"/>
      <c r="S67" s="20"/>
      <c r="T67" s="12"/>
      <c r="U67" s="12"/>
      <c r="V67" s="12"/>
      <c r="W67" s="12"/>
    </row>
    <row r="68" spans="1:26" s="8" customFormat="1" ht="20.100000000000001" customHeight="1" x14ac:dyDescent="0.2">
      <c r="A68" s="12"/>
      <c r="B68" s="12"/>
      <c r="C68" s="20"/>
      <c r="D68" s="20"/>
      <c r="E68" s="20"/>
      <c r="F68" s="20"/>
      <c r="G68" s="20"/>
      <c r="H68" s="20"/>
      <c r="I68" s="40"/>
      <c r="J68" s="26"/>
      <c r="K68" s="26"/>
      <c r="L68" s="26"/>
      <c r="M68" s="26"/>
      <c r="N68" s="26"/>
      <c r="O68" s="30"/>
      <c r="P68" s="30"/>
      <c r="Q68" s="20"/>
      <c r="R68" s="12"/>
      <c r="S68" s="20"/>
      <c r="T68" s="12"/>
      <c r="U68" s="12"/>
      <c r="V68" s="12"/>
      <c r="W68" s="12"/>
    </row>
    <row r="69" spans="1:26" s="8" customFormat="1" ht="20.100000000000001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6" s="8" customFormat="1" ht="20.10000000000000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8" customFormat="1" ht="20.10000000000000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8" customFormat="1" ht="20.10000000000000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8" customFormat="1" ht="20.10000000000000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s="8" customFormat="1" ht="20.10000000000000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s="8" customFormat="1" ht="20.100000000000001" customHeight="1" x14ac:dyDescent="0.2"/>
    <row r="76" spans="1:26" s="8" customFormat="1" ht="20.100000000000001" customHeight="1" x14ac:dyDescent="0.2"/>
    <row r="77" spans="1:26" s="8" customFormat="1" ht="20.100000000000001" customHeight="1" x14ac:dyDescent="0.2"/>
    <row r="78" spans="1:26" s="8" customFormat="1" ht="20.100000000000001" customHeight="1" x14ac:dyDescent="0.2">
      <c r="B78" s="12"/>
      <c r="C78" s="12"/>
      <c r="D78" s="12"/>
      <c r="E78" s="12"/>
      <c r="F78" s="12"/>
      <c r="G78" s="12"/>
      <c r="H78" s="12"/>
    </row>
    <row r="79" spans="1:26" s="8" customFormat="1" ht="20.100000000000001" customHeight="1" x14ac:dyDescent="0.2">
      <c r="B79" s="12"/>
      <c r="C79" s="12"/>
      <c r="D79" s="12"/>
      <c r="E79" s="12"/>
      <c r="F79" s="12"/>
      <c r="G79" s="12"/>
      <c r="H79" s="12"/>
    </row>
    <row r="80" spans="1:26" s="8" customFormat="1" ht="20.100000000000001" customHeight="1" x14ac:dyDescent="0.2">
      <c r="B80" s="12"/>
      <c r="C80" s="12"/>
      <c r="D80" s="12"/>
      <c r="E80" s="12"/>
      <c r="F80" s="12"/>
      <c r="G80" s="12"/>
      <c r="H80" s="12"/>
    </row>
    <row r="81" spans="2:8" s="8" customFormat="1" ht="20.100000000000001" customHeight="1" x14ac:dyDescent="0.2">
      <c r="B81" s="12"/>
      <c r="C81" s="12"/>
      <c r="D81" s="12"/>
      <c r="E81" s="12"/>
      <c r="F81" s="12"/>
      <c r="G81" s="12"/>
      <c r="H81" s="12"/>
    </row>
    <row r="82" spans="2:8" s="8" customFormat="1" ht="20.100000000000001" customHeight="1" x14ac:dyDescent="0.2">
      <c r="B82" s="12"/>
      <c r="C82" s="12"/>
      <c r="D82" s="12"/>
      <c r="E82" s="12"/>
      <c r="F82" s="12"/>
      <c r="G82" s="12"/>
      <c r="H82" s="12"/>
    </row>
    <row r="83" spans="2:8" s="8" customFormat="1" ht="20.100000000000001" customHeight="1" x14ac:dyDescent="0.2">
      <c r="B83" s="12"/>
      <c r="C83" s="12"/>
      <c r="D83" s="12"/>
      <c r="E83" s="12"/>
      <c r="F83" s="12"/>
      <c r="G83" s="12"/>
      <c r="H83" s="12"/>
    </row>
    <row r="84" spans="2:8" s="8" customFormat="1" ht="20.100000000000001" customHeight="1" x14ac:dyDescent="0.2">
      <c r="B84" s="12"/>
      <c r="C84" s="12"/>
      <c r="D84" s="12"/>
      <c r="E84" s="12"/>
      <c r="F84" s="12"/>
      <c r="G84" s="12"/>
      <c r="H84" s="12"/>
    </row>
    <row r="85" spans="2:8" s="8" customFormat="1" ht="20.100000000000001" customHeight="1" x14ac:dyDescent="0.2">
      <c r="B85" s="12"/>
      <c r="C85" s="12"/>
      <c r="D85" s="12"/>
      <c r="E85" s="12"/>
      <c r="F85" s="12"/>
      <c r="G85" s="12"/>
      <c r="H85" s="12"/>
    </row>
    <row r="86" spans="2:8" s="8" customFormat="1" ht="20.100000000000001" customHeight="1" x14ac:dyDescent="0.2">
      <c r="B86" s="12"/>
      <c r="C86" s="12"/>
      <c r="D86" s="12"/>
      <c r="E86" s="12"/>
      <c r="F86" s="12"/>
      <c r="G86" s="12"/>
      <c r="H86" s="12"/>
    </row>
    <row r="87" spans="2:8" s="8" customFormat="1" ht="20.100000000000001" customHeight="1" x14ac:dyDescent="0.2">
      <c r="B87" s="12"/>
      <c r="C87" s="12"/>
      <c r="D87" s="12"/>
      <c r="E87" s="12"/>
      <c r="F87" s="12"/>
      <c r="G87" s="12"/>
      <c r="H87" s="12"/>
    </row>
    <row r="88" spans="2:8" s="8" customFormat="1" ht="20.100000000000001" customHeight="1" x14ac:dyDescent="0.2">
      <c r="B88" s="12"/>
      <c r="C88" s="12"/>
      <c r="D88" s="12"/>
      <c r="E88" s="12"/>
      <c r="F88" s="12"/>
      <c r="G88" s="12"/>
      <c r="H88" s="12"/>
    </row>
    <row r="89" spans="2:8" s="8" customFormat="1" ht="20.100000000000001" customHeight="1" x14ac:dyDescent="0.2">
      <c r="B89" s="12"/>
      <c r="C89" s="12"/>
      <c r="D89" s="12"/>
      <c r="E89" s="12"/>
      <c r="F89" s="12"/>
      <c r="G89" s="12"/>
      <c r="H89" s="12"/>
    </row>
    <row r="90" spans="2:8" s="8" customFormat="1" ht="20.100000000000001" customHeight="1" x14ac:dyDescent="0.2">
      <c r="B90" s="12"/>
      <c r="C90" s="12"/>
      <c r="D90" s="12"/>
      <c r="E90" s="12"/>
      <c r="F90" s="12"/>
      <c r="G90" s="12"/>
      <c r="H90" s="12"/>
    </row>
    <row r="91" spans="2:8" s="8" customFormat="1" ht="20.100000000000001" customHeight="1" x14ac:dyDescent="0.2">
      <c r="B91" s="12"/>
      <c r="C91" s="12"/>
      <c r="D91" s="12"/>
      <c r="E91" s="12"/>
      <c r="F91" s="12"/>
      <c r="G91" s="12"/>
      <c r="H91" s="12"/>
    </row>
    <row r="92" spans="2:8" s="8" customFormat="1" ht="20.100000000000001" customHeight="1" x14ac:dyDescent="0.2">
      <c r="B92" s="12"/>
      <c r="C92" s="12"/>
      <c r="D92" s="12"/>
      <c r="E92" s="12"/>
      <c r="F92" s="12"/>
      <c r="G92" s="12"/>
      <c r="H92" s="12"/>
    </row>
    <row r="93" spans="2:8" s="8" customFormat="1" ht="20.100000000000001" customHeight="1" x14ac:dyDescent="0.2">
      <c r="B93" s="12"/>
      <c r="C93" s="12"/>
      <c r="D93" s="12"/>
      <c r="E93" s="12"/>
      <c r="F93" s="12"/>
      <c r="G93" s="12"/>
      <c r="H93" s="12"/>
    </row>
    <row r="94" spans="2:8" s="8" customFormat="1" ht="20.100000000000001" customHeight="1" x14ac:dyDescent="0.2">
      <c r="B94" s="12"/>
      <c r="C94" s="12"/>
      <c r="D94" s="12"/>
      <c r="E94" s="12"/>
      <c r="F94" s="12"/>
      <c r="G94" s="12"/>
      <c r="H94" s="12"/>
    </row>
    <row r="95" spans="2:8" s="8" customFormat="1" ht="20.100000000000001" customHeight="1" x14ac:dyDescent="0.2">
      <c r="B95" s="12"/>
      <c r="C95" s="12"/>
      <c r="D95" s="12"/>
      <c r="E95" s="12"/>
      <c r="F95" s="12"/>
      <c r="G95" s="12"/>
      <c r="H95" s="12"/>
    </row>
    <row r="96" spans="2:8" s="8" customFormat="1" ht="20.100000000000001" customHeight="1" x14ac:dyDescent="0.2">
      <c r="B96" s="12"/>
      <c r="C96" s="12"/>
      <c r="D96" s="12"/>
      <c r="E96" s="12"/>
      <c r="F96" s="12"/>
      <c r="G96" s="12"/>
      <c r="H96" s="12"/>
    </row>
    <row r="97" spans="2:8" s="8" customFormat="1" ht="20.100000000000001" customHeight="1" x14ac:dyDescent="0.2">
      <c r="B97" s="12"/>
      <c r="C97" s="12"/>
      <c r="D97" s="12"/>
      <c r="E97" s="12"/>
      <c r="F97" s="12"/>
      <c r="G97" s="12"/>
      <c r="H97" s="12"/>
    </row>
    <row r="98" spans="2:8" s="8" customFormat="1" ht="20.100000000000001" customHeight="1" x14ac:dyDescent="0.2">
      <c r="B98" s="12"/>
      <c r="C98" s="12"/>
      <c r="D98" s="12"/>
      <c r="E98" s="12"/>
      <c r="F98" s="12"/>
      <c r="G98" s="12"/>
      <c r="H98" s="12"/>
    </row>
    <row r="99" spans="2:8" s="8" customFormat="1" ht="20.100000000000001" customHeight="1" x14ac:dyDescent="0.2">
      <c r="B99" s="12"/>
      <c r="C99" s="12"/>
      <c r="D99" s="12"/>
      <c r="E99" s="12"/>
      <c r="F99" s="12"/>
      <c r="G99" s="12"/>
      <c r="H99" s="12"/>
    </row>
    <row r="100" spans="2:8" s="8" customFormat="1" ht="20.100000000000001" customHeight="1" x14ac:dyDescent="0.2">
      <c r="B100" s="12"/>
      <c r="C100" s="12"/>
      <c r="D100" s="12"/>
      <c r="E100" s="12"/>
      <c r="F100" s="12"/>
      <c r="G100" s="12"/>
      <c r="H100" s="12"/>
    </row>
    <row r="101" spans="2:8" s="8" customFormat="1" ht="20.100000000000001" customHeight="1" x14ac:dyDescent="0.2">
      <c r="B101" s="12"/>
      <c r="C101" s="12"/>
      <c r="D101" s="12"/>
      <c r="E101" s="12"/>
      <c r="F101" s="12"/>
      <c r="G101" s="12"/>
      <c r="H101" s="12"/>
    </row>
    <row r="102" spans="2:8" s="8" customFormat="1" ht="20.100000000000001" customHeight="1" x14ac:dyDescent="0.2">
      <c r="B102" s="12"/>
      <c r="C102" s="12"/>
      <c r="D102" s="12"/>
      <c r="E102" s="12"/>
      <c r="F102" s="12"/>
      <c r="G102" s="12"/>
      <c r="H102" s="12"/>
    </row>
    <row r="103" spans="2:8" s="8" customFormat="1" ht="20.100000000000001" customHeight="1" x14ac:dyDescent="0.2">
      <c r="B103" s="12"/>
      <c r="C103" s="12"/>
      <c r="D103" s="12"/>
      <c r="E103" s="12"/>
      <c r="F103" s="12"/>
      <c r="G103" s="12"/>
      <c r="H103" s="12"/>
    </row>
    <row r="104" spans="2:8" s="8" customFormat="1" ht="20.100000000000001" customHeight="1" x14ac:dyDescent="0.2">
      <c r="B104" s="12"/>
      <c r="C104" s="12"/>
      <c r="D104" s="12"/>
      <c r="E104" s="12"/>
      <c r="F104" s="12"/>
      <c r="G104" s="12"/>
      <c r="H104" s="12"/>
    </row>
    <row r="105" spans="2:8" s="8" customFormat="1" ht="20.100000000000001" customHeight="1" x14ac:dyDescent="0.2">
      <c r="B105" s="12"/>
      <c r="C105" s="12"/>
      <c r="D105" s="12"/>
      <c r="E105" s="12"/>
      <c r="F105" s="12"/>
      <c r="G105" s="12"/>
      <c r="H105" s="12"/>
    </row>
    <row r="106" spans="2:8" s="8" customFormat="1" ht="20.100000000000001" customHeight="1" x14ac:dyDescent="0.2">
      <c r="B106" s="12"/>
      <c r="C106" s="12"/>
      <c r="D106" s="12"/>
      <c r="E106" s="12"/>
      <c r="F106" s="12"/>
      <c r="G106" s="12"/>
      <c r="H106" s="12"/>
    </row>
    <row r="107" spans="2:8" s="8" customFormat="1" ht="20.100000000000001" customHeight="1" x14ac:dyDescent="0.2">
      <c r="B107" s="12"/>
      <c r="C107" s="12"/>
      <c r="D107" s="12"/>
      <c r="E107" s="12"/>
      <c r="F107" s="12"/>
      <c r="G107" s="12"/>
      <c r="H107" s="12"/>
    </row>
    <row r="108" spans="2:8" s="8" customFormat="1" ht="20.100000000000001" customHeight="1" x14ac:dyDescent="0.2">
      <c r="B108" s="12"/>
      <c r="C108" s="12"/>
      <c r="D108" s="12"/>
      <c r="E108" s="12"/>
      <c r="F108" s="12"/>
      <c r="G108" s="12"/>
      <c r="H108" s="12"/>
    </row>
    <row r="109" spans="2:8" s="8" customFormat="1" ht="20.100000000000001" customHeight="1" x14ac:dyDescent="0.2">
      <c r="B109" s="12"/>
      <c r="C109" s="12"/>
      <c r="D109" s="12"/>
      <c r="E109" s="12"/>
      <c r="F109" s="12"/>
      <c r="G109" s="12"/>
      <c r="H109" s="12"/>
    </row>
    <row r="110" spans="2:8" s="8" customFormat="1" ht="20.100000000000001" customHeight="1" x14ac:dyDescent="0.2">
      <c r="B110" s="12"/>
      <c r="C110" s="12"/>
      <c r="D110" s="12"/>
      <c r="E110" s="12"/>
      <c r="F110" s="12"/>
      <c r="G110" s="12"/>
      <c r="H110" s="12"/>
    </row>
    <row r="111" spans="2:8" s="8" customFormat="1" ht="20.100000000000001" customHeight="1" x14ac:dyDescent="0.2">
      <c r="B111" s="12"/>
      <c r="C111" s="12"/>
      <c r="D111" s="12"/>
      <c r="E111" s="12"/>
      <c r="F111" s="12"/>
      <c r="G111" s="12"/>
      <c r="H111" s="12"/>
    </row>
    <row r="112" spans="2:8" s="8" customFormat="1" ht="20.100000000000001" customHeight="1" x14ac:dyDescent="0.2">
      <c r="B112" s="12"/>
      <c r="C112" s="12"/>
      <c r="D112" s="12"/>
      <c r="E112" s="12"/>
      <c r="F112" s="12"/>
      <c r="G112" s="12"/>
      <c r="H112" s="12"/>
    </row>
    <row r="113" spans="1:26" s="8" customFormat="1" ht="20.100000000000001" customHeight="1" x14ac:dyDescent="0.2">
      <c r="B113" s="12"/>
      <c r="C113" s="12"/>
      <c r="D113" s="12"/>
      <c r="E113" s="12"/>
      <c r="F113" s="12"/>
      <c r="G113" s="12"/>
      <c r="H113" s="12"/>
    </row>
    <row r="114" spans="1:26" s="8" customFormat="1" ht="20.100000000000001" customHeight="1" x14ac:dyDescent="0.2">
      <c r="B114" s="12"/>
      <c r="C114" s="12"/>
      <c r="D114" s="12"/>
      <c r="E114" s="12"/>
      <c r="F114" s="12"/>
      <c r="G114" s="12"/>
      <c r="H114" s="12"/>
    </row>
    <row r="115" spans="1:26" s="8" customFormat="1" ht="20.100000000000001" customHeight="1" x14ac:dyDescent="0.2">
      <c r="B115" s="12"/>
      <c r="C115" s="12"/>
      <c r="D115" s="12"/>
      <c r="E115" s="12"/>
      <c r="F115" s="12"/>
      <c r="G115" s="12"/>
      <c r="H115" s="12"/>
    </row>
    <row r="116" spans="1:26" s="8" customFormat="1" ht="20.100000000000001" customHeight="1" x14ac:dyDescent="0.2">
      <c r="B116" s="12"/>
      <c r="C116" s="12"/>
      <c r="D116" s="12"/>
      <c r="E116" s="12"/>
      <c r="F116" s="12"/>
      <c r="G116" s="12"/>
      <c r="H116" s="12"/>
    </row>
    <row r="117" spans="1:26" s="8" customFormat="1" ht="20.100000000000001" customHeight="1" x14ac:dyDescent="0.2">
      <c r="B117" s="12"/>
      <c r="C117" s="12"/>
      <c r="D117" s="12"/>
      <c r="E117" s="12"/>
      <c r="F117" s="12"/>
      <c r="G117" s="12"/>
      <c r="H117" s="12"/>
    </row>
    <row r="118" spans="1:26" s="8" customFormat="1" ht="20.100000000000001" customHeight="1" x14ac:dyDescent="0.2">
      <c r="B118" s="12"/>
      <c r="C118" s="12"/>
      <c r="D118" s="12"/>
      <c r="E118" s="12"/>
      <c r="F118" s="12"/>
      <c r="G118" s="12"/>
      <c r="H118" s="12"/>
    </row>
    <row r="119" spans="1:26" s="8" customFormat="1" ht="20.100000000000001" customHeight="1" x14ac:dyDescent="0.2">
      <c r="B119" s="12"/>
      <c r="C119" s="12"/>
      <c r="D119" s="12"/>
      <c r="E119" s="12"/>
      <c r="F119" s="12"/>
      <c r="G119" s="12"/>
      <c r="H119" s="12"/>
    </row>
    <row r="120" spans="1:26" s="8" customFormat="1" ht="20.100000000000001" customHeight="1" x14ac:dyDescent="0.2">
      <c r="B120" s="12"/>
      <c r="C120" s="12"/>
      <c r="D120" s="12"/>
      <c r="E120" s="12"/>
      <c r="F120" s="12"/>
      <c r="G120" s="12"/>
      <c r="H120" s="12"/>
    </row>
    <row r="121" spans="1:26" s="8" customFormat="1" ht="20.100000000000001" customHeight="1" x14ac:dyDescent="0.2">
      <c r="B121" s="12"/>
      <c r="C121" s="12"/>
      <c r="D121" s="12"/>
      <c r="E121" s="12"/>
      <c r="F121" s="12"/>
      <c r="G121" s="12"/>
      <c r="H121" s="12"/>
    </row>
    <row r="122" spans="1:26" s="8" customFormat="1" ht="20.100000000000001" customHeight="1" x14ac:dyDescent="0.2">
      <c r="B122" s="12"/>
      <c r="C122" s="12"/>
      <c r="D122" s="12"/>
      <c r="E122" s="12"/>
      <c r="F122" s="12"/>
      <c r="G122" s="12"/>
      <c r="H122" s="12"/>
    </row>
    <row r="123" spans="1:26" s="8" customFormat="1" ht="20.100000000000001" customHeight="1" x14ac:dyDescent="0.2">
      <c r="B123" s="12"/>
      <c r="C123" s="12"/>
      <c r="D123" s="12"/>
      <c r="E123" s="12"/>
      <c r="F123" s="12"/>
      <c r="G123" s="12"/>
      <c r="H123" s="12"/>
    </row>
    <row r="124" spans="1:26" s="8" customFormat="1" ht="20.100000000000001" customHeight="1" x14ac:dyDescent="0.2">
      <c r="B124" s="12"/>
      <c r="C124" s="12"/>
      <c r="D124" s="12"/>
      <c r="E124" s="12"/>
      <c r="F124" s="12"/>
      <c r="G124" s="12"/>
      <c r="H124" s="12"/>
    </row>
    <row r="125" spans="1:26" s="8" customFormat="1" ht="23.25" customHeight="1" x14ac:dyDescent="0.2">
      <c r="B125" s="12"/>
      <c r="C125" s="12"/>
      <c r="D125" s="12"/>
      <c r="E125" s="12"/>
      <c r="F125" s="12"/>
      <c r="G125" s="12"/>
      <c r="H125" s="12"/>
    </row>
    <row r="126" spans="1:26" ht="19.5" customHeight="1" x14ac:dyDescent="0.2">
      <c r="A126" s="8"/>
      <c r="B126" s="12"/>
      <c r="C126" s="12"/>
      <c r="D126" s="12"/>
      <c r="E126" s="12"/>
      <c r="F126" s="12"/>
      <c r="G126" s="12"/>
      <c r="H126" s="1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3.25" customHeight="1" x14ac:dyDescent="0.2">
      <c r="A127" s="8"/>
      <c r="B127" s="12"/>
      <c r="C127" s="12"/>
      <c r="D127" s="12"/>
      <c r="E127" s="12"/>
      <c r="F127" s="12"/>
      <c r="G127" s="12"/>
      <c r="H127" s="1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s="8" customFormat="1" ht="20.100000000000001" customHeight="1" x14ac:dyDescent="0.2">
      <c r="B128" s="12"/>
      <c r="C128" s="12"/>
      <c r="D128" s="12"/>
      <c r="E128" s="12"/>
      <c r="F128" s="12"/>
      <c r="G128" s="12"/>
      <c r="H128" s="12"/>
    </row>
    <row r="129" spans="2:8" s="8" customFormat="1" ht="20.100000000000001" customHeight="1" x14ac:dyDescent="0.2">
      <c r="B129" s="12"/>
      <c r="C129" s="12"/>
      <c r="D129" s="12"/>
      <c r="E129" s="12"/>
      <c r="F129" s="12"/>
      <c r="G129" s="12"/>
      <c r="H129" s="12"/>
    </row>
    <row r="130" spans="2:8" s="8" customFormat="1" ht="20.100000000000001" customHeight="1" x14ac:dyDescent="0.2">
      <c r="B130" s="12"/>
      <c r="C130" s="12"/>
      <c r="D130" s="12"/>
      <c r="E130" s="12"/>
      <c r="F130" s="12"/>
      <c r="G130" s="12"/>
      <c r="H130" s="12"/>
    </row>
    <row r="131" spans="2:8" s="8" customFormat="1" ht="20.100000000000001" customHeight="1" x14ac:dyDescent="0.2">
      <c r="B131" s="12"/>
      <c r="C131" s="12"/>
      <c r="D131" s="12"/>
      <c r="E131" s="12"/>
      <c r="F131" s="12"/>
      <c r="G131" s="12"/>
      <c r="H131" s="12"/>
    </row>
    <row r="132" spans="2:8" s="8" customFormat="1" ht="20.100000000000001" customHeight="1" x14ac:dyDescent="0.2">
      <c r="B132" s="12"/>
      <c r="C132" s="12"/>
      <c r="D132" s="12"/>
      <c r="E132" s="12"/>
      <c r="F132" s="12"/>
      <c r="G132" s="12"/>
      <c r="H132" s="12"/>
    </row>
    <row r="133" spans="2:8" s="8" customFormat="1" ht="20.100000000000001" customHeight="1" x14ac:dyDescent="0.2">
      <c r="B133" s="12"/>
      <c r="C133" s="12"/>
      <c r="D133" s="12"/>
      <c r="E133" s="12"/>
      <c r="F133" s="12"/>
      <c r="G133" s="12"/>
      <c r="H133" s="12"/>
    </row>
    <row r="134" spans="2:8" s="8" customFormat="1" ht="20.100000000000001" customHeight="1" x14ac:dyDescent="0.2"/>
    <row r="135" spans="2:8" s="8" customFormat="1" ht="20.100000000000001" customHeight="1" x14ac:dyDescent="0.2"/>
    <row r="136" spans="2:8" s="8" customFormat="1" ht="20.100000000000001" customHeight="1" x14ac:dyDescent="0.2"/>
    <row r="137" spans="2:8" s="8" customFormat="1" ht="20.100000000000001" customHeight="1" x14ac:dyDescent="0.2"/>
    <row r="138" spans="2:8" s="8" customFormat="1" ht="20.100000000000001" customHeight="1" x14ac:dyDescent="0.2"/>
    <row r="139" spans="2:8" s="8" customFormat="1" ht="20.100000000000001" customHeight="1" x14ac:dyDescent="0.2"/>
    <row r="140" spans="2:8" s="8" customFormat="1" ht="20.100000000000001" customHeight="1" x14ac:dyDescent="0.2"/>
    <row r="141" spans="2:8" s="8" customFormat="1" ht="20.100000000000001" customHeight="1" x14ac:dyDescent="0.2"/>
    <row r="142" spans="2:8" s="8" customFormat="1" ht="20.100000000000001" customHeight="1" x14ac:dyDescent="0.2"/>
    <row r="143" spans="2:8" s="8" customFormat="1" ht="20.100000000000001" customHeight="1" x14ac:dyDescent="0.2"/>
    <row r="144" spans="2:8" s="8" customFormat="1" ht="20.100000000000001" customHeight="1" x14ac:dyDescent="0.2"/>
    <row r="145" s="8" customFormat="1" ht="20.100000000000001" customHeight="1" x14ac:dyDescent="0.2"/>
    <row r="146" s="8" customFormat="1" ht="20.100000000000001" customHeight="1" x14ac:dyDescent="0.2"/>
    <row r="147" s="4" customFormat="1" ht="14.25" customHeight="1" x14ac:dyDescent="0.2"/>
    <row r="148" s="4" customFormat="1" ht="14.25" customHeight="1" x14ac:dyDescent="0.2"/>
    <row r="149" s="4" customFormat="1" ht="14.25" customHeight="1" x14ac:dyDescent="0.2"/>
    <row r="150" s="4" customFormat="1" ht="14.25" customHeight="1" x14ac:dyDescent="0.2"/>
    <row r="151" s="4" customFormat="1" ht="14.25" customHeight="1" x14ac:dyDescent="0.2"/>
    <row r="152" s="8" customFormat="1" x14ac:dyDescent="0.2"/>
    <row r="153" s="8" customFormat="1" x14ac:dyDescent="0.2"/>
    <row r="154" s="8" customFormat="1" ht="20.100000000000001" customHeight="1" x14ac:dyDescent="0.2"/>
    <row r="155" s="8" customFormat="1" ht="20.100000000000001" customHeight="1" x14ac:dyDescent="0.2"/>
    <row r="156" s="8" customFormat="1" ht="20.100000000000001" customHeight="1" x14ac:dyDescent="0.2"/>
    <row r="157" s="8" customFormat="1" ht="20.100000000000001" customHeight="1" x14ac:dyDescent="0.2"/>
    <row r="158" s="8" customFormat="1" ht="20.100000000000001" customHeight="1" x14ac:dyDescent="0.2"/>
    <row r="159" s="8" customFormat="1" ht="20.100000000000001" customHeight="1" x14ac:dyDescent="0.2"/>
    <row r="160" s="8" customFormat="1" ht="20.100000000000001" customHeight="1" x14ac:dyDescent="0.2"/>
    <row r="161" s="8" customFormat="1" ht="20.100000000000001" customHeight="1" x14ac:dyDescent="0.2"/>
    <row r="162" s="8" customFormat="1" ht="20.100000000000001" customHeight="1" x14ac:dyDescent="0.2"/>
    <row r="163" s="8" customFormat="1" ht="20.100000000000001" customHeight="1" x14ac:dyDescent="0.2"/>
    <row r="164" s="8" customFormat="1" ht="20.100000000000001" customHeight="1" x14ac:dyDescent="0.2"/>
    <row r="165" s="8" customFormat="1" ht="20.100000000000001" customHeight="1" x14ac:dyDescent="0.2"/>
    <row r="166" s="8" customFormat="1" ht="20.100000000000001" customHeight="1" x14ac:dyDescent="0.2"/>
    <row r="167" s="8" customFormat="1" ht="20.100000000000001" customHeight="1" x14ac:dyDescent="0.2"/>
    <row r="168" s="8" customFormat="1" ht="20.100000000000001" customHeight="1" x14ac:dyDescent="0.2"/>
    <row r="169" s="8" customFormat="1" ht="20.100000000000001" customHeight="1" x14ac:dyDescent="0.2"/>
    <row r="170" s="8" customFormat="1" ht="20.100000000000001" customHeight="1" x14ac:dyDescent="0.2"/>
    <row r="171" s="8" customFormat="1" ht="20.100000000000001" customHeight="1" x14ac:dyDescent="0.2"/>
    <row r="172" s="8" customFormat="1" ht="20.100000000000001" customHeight="1" x14ac:dyDescent="0.2"/>
    <row r="173" s="8" customFormat="1" ht="20.100000000000001" customHeight="1" x14ac:dyDescent="0.2"/>
    <row r="174" s="8" customFormat="1" ht="20.100000000000001" customHeight="1" x14ac:dyDescent="0.2"/>
    <row r="175" s="8" customFormat="1" ht="20.100000000000001" customHeight="1" x14ac:dyDescent="0.2"/>
    <row r="176" s="8" customFormat="1" ht="20.100000000000001" customHeight="1" x14ac:dyDescent="0.2"/>
    <row r="177" s="8" customFormat="1" ht="20.100000000000001" customHeight="1" x14ac:dyDescent="0.2"/>
    <row r="178" s="8" customFormat="1" ht="20.100000000000001" customHeight="1" x14ac:dyDescent="0.2"/>
    <row r="179" s="8" customFormat="1" ht="20.100000000000001" customHeight="1" x14ac:dyDescent="0.2"/>
    <row r="180" s="8" customFormat="1" ht="20.100000000000001" customHeight="1" x14ac:dyDescent="0.2"/>
    <row r="181" s="8" customFormat="1" ht="20.100000000000001" customHeight="1" x14ac:dyDescent="0.2"/>
    <row r="182" s="8" customFormat="1" ht="20.100000000000001" customHeight="1" x14ac:dyDescent="0.2"/>
    <row r="183" s="8" customFormat="1" ht="20.100000000000001" customHeight="1" x14ac:dyDescent="0.2"/>
    <row r="184" s="8" customFormat="1" ht="20.100000000000001" customHeight="1" x14ac:dyDescent="0.2"/>
    <row r="185" s="8" customFormat="1" ht="20.100000000000001" customHeight="1" x14ac:dyDescent="0.2"/>
    <row r="186" s="8" customFormat="1" ht="20.100000000000001" customHeight="1" x14ac:dyDescent="0.2"/>
    <row r="187" s="8" customFormat="1" ht="20.100000000000001" customHeight="1" x14ac:dyDescent="0.2"/>
    <row r="188" s="8" customFormat="1" ht="20.100000000000001" customHeight="1" x14ac:dyDescent="0.2"/>
    <row r="189" s="8" customFormat="1" ht="20.100000000000001" customHeight="1" x14ac:dyDescent="0.2"/>
    <row r="190" s="8" customFormat="1" ht="20.100000000000001" customHeight="1" x14ac:dyDescent="0.2"/>
    <row r="191" s="8" customFormat="1" ht="20.100000000000001" customHeight="1" x14ac:dyDescent="0.2"/>
    <row r="192" s="8" customFormat="1" ht="20.100000000000001" customHeight="1" x14ac:dyDescent="0.2"/>
    <row r="193" s="8" customFormat="1" ht="20.100000000000001" customHeight="1" x14ac:dyDescent="0.2"/>
    <row r="194" s="8" customFormat="1" ht="20.100000000000001" customHeight="1" x14ac:dyDescent="0.2"/>
    <row r="195" s="8" customFormat="1" ht="20.100000000000001" customHeight="1" x14ac:dyDescent="0.2"/>
    <row r="196" s="8" customFormat="1" ht="20.100000000000001" customHeight="1" x14ac:dyDescent="0.2"/>
    <row r="197" s="8" customFormat="1" ht="20.100000000000001" customHeight="1" x14ac:dyDescent="0.2"/>
    <row r="198" s="8" customFormat="1" ht="20.100000000000001" customHeight="1" x14ac:dyDescent="0.2"/>
    <row r="199" s="8" customFormat="1" ht="20.100000000000001" customHeight="1" x14ac:dyDescent="0.2"/>
    <row r="200" s="8" customFormat="1" ht="20.100000000000001" customHeight="1" x14ac:dyDescent="0.2"/>
    <row r="201" s="8" customFormat="1" ht="20.100000000000001" customHeight="1" x14ac:dyDescent="0.2"/>
    <row r="202" s="8" customFormat="1" ht="20.100000000000001" customHeight="1" x14ac:dyDescent="0.2"/>
    <row r="203" s="8" customFormat="1" ht="20.100000000000001" customHeight="1" x14ac:dyDescent="0.2"/>
    <row r="204" s="8" customFormat="1" ht="20.100000000000001" customHeight="1" x14ac:dyDescent="0.2"/>
    <row r="205" s="8" customFormat="1" ht="20.100000000000001" customHeight="1" x14ac:dyDescent="0.2"/>
    <row r="206" s="8" customFormat="1" ht="20.100000000000001" customHeight="1" x14ac:dyDescent="0.2"/>
    <row r="207" s="8" customFormat="1" ht="20.100000000000001" customHeight="1" x14ac:dyDescent="0.2"/>
    <row r="208" s="8" customFormat="1" ht="20.100000000000001" customHeight="1" x14ac:dyDescent="0.2"/>
    <row r="209" spans="2:8" s="8" customFormat="1" ht="20.100000000000001" customHeight="1" x14ac:dyDescent="0.2"/>
    <row r="210" spans="2:8" s="8" customFormat="1" ht="20.100000000000001" customHeight="1" x14ac:dyDescent="0.2"/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140625" style="4" customWidth="1"/>
    <col min="25" max="25" width="17.140625" style="4" customWidth="1"/>
    <col min="26" max="26" width="18.140625" style="4" customWidth="1"/>
    <col min="27" max="27" width="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309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309</v>
      </c>
      <c r="B5" s="12" t="s">
        <v>139</v>
      </c>
      <c r="C5" s="22">
        <v>332</v>
      </c>
      <c r="D5" s="21">
        <v>55</v>
      </c>
      <c r="E5" s="20">
        <v>71</v>
      </c>
      <c r="F5" s="21">
        <v>16</v>
      </c>
      <c r="G5" s="20">
        <v>460</v>
      </c>
      <c r="H5" s="21">
        <v>120</v>
      </c>
      <c r="I5" s="38">
        <v>5.05</v>
      </c>
      <c r="J5" s="26">
        <v>5.13</v>
      </c>
      <c r="K5" s="26">
        <v>0.11</v>
      </c>
      <c r="L5" s="26">
        <v>0.31900000000000001</v>
      </c>
      <c r="M5" s="26">
        <v>7.0000000000000001E-3</v>
      </c>
      <c r="N5" s="26">
        <v>0.84113000000000004</v>
      </c>
      <c r="O5" s="30">
        <v>0.1169</v>
      </c>
      <c r="P5" s="31">
        <v>1.6000000000000001E-3</v>
      </c>
      <c r="Q5" s="20">
        <v>1841</v>
      </c>
      <c r="R5" s="12">
        <v>17</v>
      </c>
      <c r="S5" s="20">
        <v>1784</v>
      </c>
      <c r="T5" s="12">
        <v>34</v>
      </c>
      <c r="U5" s="12">
        <v>1908</v>
      </c>
      <c r="V5" s="13">
        <v>25</v>
      </c>
      <c r="Y5" s="46">
        <f>100-(1-(S5/Q5))*100</f>
        <v>96.903856599674086</v>
      </c>
      <c r="Z5" s="47">
        <f>100-(1-(S5/U5))*100</f>
        <v>93.501048218029354</v>
      </c>
      <c r="AB5" s="48">
        <v>6906821</v>
      </c>
      <c r="AC5" s="48">
        <v>539532</v>
      </c>
    </row>
    <row r="6" spans="1:29" s="8" customFormat="1" ht="20.100000000000001" customHeight="1" x14ac:dyDescent="0.2">
      <c r="A6" s="32" t="s">
        <v>309</v>
      </c>
      <c r="B6" s="12" t="s">
        <v>140</v>
      </c>
      <c r="C6" s="22">
        <v>435</v>
      </c>
      <c r="D6" s="21">
        <v>34</v>
      </c>
      <c r="E6" s="20">
        <v>142</v>
      </c>
      <c r="F6" s="21">
        <v>24</v>
      </c>
      <c r="G6" s="20">
        <v>1050</v>
      </c>
      <c r="H6" s="21">
        <v>180</v>
      </c>
      <c r="I6" s="37">
        <v>2.93</v>
      </c>
      <c r="J6" s="26">
        <v>5.3949999999999996</v>
      </c>
      <c r="K6" s="26">
        <v>8.1000000000000003E-2</v>
      </c>
      <c r="L6" s="26">
        <v>0.34100000000000003</v>
      </c>
      <c r="M6" s="26">
        <v>5.8999999999999999E-3</v>
      </c>
      <c r="N6" s="26">
        <v>0.92113999999999996</v>
      </c>
      <c r="O6" s="30">
        <v>0.11489000000000001</v>
      </c>
      <c r="P6" s="31">
        <v>7.1000000000000002E-4</v>
      </c>
      <c r="Q6" s="20">
        <v>1884</v>
      </c>
      <c r="R6" s="12">
        <v>13</v>
      </c>
      <c r="S6" s="20">
        <v>1891</v>
      </c>
      <c r="T6" s="12">
        <v>28</v>
      </c>
      <c r="U6" s="12">
        <v>1878</v>
      </c>
      <c r="V6" s="13">
        <v>11</v>
      </c>
      <c r="Y6" s="22">
        <f>100-(1-(S6/Q6))*100</f>
        <v>100.3715498938429</v>
      </c>
      <c r="Z6" s="21">
        <f>100-(1-(S6/U6))*100</f>
        <v>100.69222577209797</v>
      </c>
    </row>
    <row r="7" spans="1:29" s="8" customFormat="1" ht="20.100000000000001" customHeight="1" x14ac:dyDescent="0.2">
      <c r="A7" s="32" t="s">
        <v>309</v>
      </c>
      <c r="B7" s="12" t="s">
        <v>141</v>
      </c>
      <c r="C7" s="22">
        <v>134</v>
      </c>
      <c r="D7" s="21">
        <v>15</v>
      </c>
      <c r="E7" s="20">
        <v>93</v>
      </c>
      <c r="F7" s="21">
        <v>13</v>
      </c>
      <c r="G7" s="20">
        <v>1080</v>
      </c>
      <c r="H7" s="21">
        <v>120</v>
      </c>
      <c r="I7" s="37">
        <v>1.476</v>
      </c>
      <c r="J7" s="26">
        <v>15.71</v>
      </c>
      <c r="K7" s="26">
        <v>0.28999999999999998</v>
      </c>
      <c r="L7" s="26">
        <v>0.55800000000000005</v>
      </c>
      <c r="M7" s="26">
        <v>0.01</v>
      </c>
      <c r="N7" s="26">
        <v>0.96519999999999995</v>
      </c>
      <c r="O7" s="30">
        <v>0.20366999999999999</v>
      </c>
      <c r="P7" s="31">
        <v>7.9000000000000001E-4</v>
      </c>
      <c r="Q7" s="20">
        <v>2858</v>
      </c>
      <c r="R7" s="12">
        <v>18</v>
      </c>
      <c r="S7" s="20">
        <v>2858</v>
      </c>
      <c r="T7" s="12">
        <v>42</v>
      </c>
      <c r="U7" s="12">
        <v>2855.8</v>
      </c>
      <c r="V7" s="13">
        <v>6.3</v>
      </c>
      <c r="Y7" s="22">
        <f t="shared" ref="Y7:Y70" si="0">100-(1-(S7/Q7))*100</f>
        <v>100</v>
      </c>
      <c r="Z7" s="21">
        <f t="shared" ref="Z7:Z70" si="1">100-(1-(S7/U7))*100</f>
        <v>100.07703620701729</v>
      </c>
    </row>
    <row r="8" spans="1:29" s="8" customFormat="1" ht="20.100000000000001" customHeight="1" x14ac:dyDescent="0.2">
      <c r="A8" s="32" t="s">
        <v>309</v>
      </c>
      <c r="B8" s="12" t="s">
        <v>142</v>
      </c>
      <c r="C8" s="22">
        <v>690</v>
      </c>
      <c r="D8" s="21">
        <v>130</v>
      </c>
      <c r="E8" s="20">
        <v>84</v>
      </c>
      <c r="F8" s="21">
        <v>15</v>
      </c>
      <c r="G8" s="20">
        <v>720</v>
      </c>
      <c r="H8" s="21">
        <v>110</v>
      </c>
      <c r="I8" s="37">
        <v>8.17</v>
      </c>
      <c r="J8" s="26">
        <v>5.32</v>
      </c>
      <c r="K8" s="26">
        <v>0.1</v>
      </c>
      <c r="L8" s="26">
        <v>0.33040000000000003</v>
      </c>
      <c r="M8" s="26">
        <v>9.7999999999999997E-3</v>
      </c>
      <c r="N8" s="26">
        <v>0.94954000000000005</v>
      </c>
      <c r="O8" s="30">
        <v>0.1168</v>
      </c>
      <c r="P8" s="31">
        <v>1.6999999999999999E-3</v>
      </c>
      <c r="Q8" s="20">
        <v>1872</v>
      </c>
      <c r="R8" s="12">
        <v>17</v>
      </c>
      <c r="S8" s="20">
        <v>1840</v>
      </c>
      <c r="T8" s="12">
        <v>47</v>
      </c>
      <c r="U8" s="12">
        <v>1907</v>
      </c>
      <c r="V8" s="13">
        <v>26</v>
      </c>
      <c r="Y8" s="22">
        <f t="shared" si="0"/>
        <v>98.290598290598282</v>
      </c>
      <c r="Z8" s="21">
        <f t="shared" si="1"/>
        <v>96.486628211851084</v>
      </c>
    </row>
    <row r="9" spans="1:29" s="8" customFormat="1" ht="20.100000000000001" customHeight="1" x14ac:dyDescent="0.2">
      <c r="A9" s="32" t="s">
        <v>309</v>
      </c>
      <c r="B9" s="12" t="s">
        <v>143</v>
      </c>
      <c r="C9" s="22">
        <v>343</v>
      </c>
      <c r="D9" s="21">
        <v>33</v>
      </c>
      <c r="E9" s="20">
        <v>50</v>
      </c>
      <c r="F9" s="21">
        <v>13</v>
      </c>
      <c r="G9" s="20">
        <v>370</v>
      </c>
      <c r="H9" s="21">
        <v>100</v>
      </c>
      <c r="I9" s="37">
        <v>7.91</v>
      </c>
      <c r="J9" s="26">
        <v>5.36</v>
      </c>
      <c r="K9" s="26">
        <v>0.16</v>
      </c>
      <c r="L9" s="26">
        <v>0.33800000000000002</v>
      </c>
      <c r="M9" s="26">
        <v>1.0999999999999999E-2</v>
      </c>
      <c r="N9" s="26">
        <v>0.93633</v>
      </c>
      <c r="O9" s="30">
        <v>0.1149</v>
      </c>
      <c r="P9" s="31">
        <v>1.2999999999999999E-3</v>
      </c>
      <c r="Q9" s="20">
        <v>1878</v>
      </c>
      <c r="R9" s="12">
        <v>25</v>
      </c>
      <c r="S9" s="20">
        <v>1876</v>
      </c>
      <c r="T9" s="12">
        <v>53</v>
      </c>
      <c r="U9" s="12">
        <v>1879</v>
      </c>
      <c r="V9" s="13">
        <v>21</v>
      </c>
      <c r="Y9" s="22">
        <f t="shared" si="0"/>
        <v>99.893503727369534</v>
      </c>
      <c r="Z9" s="21">
        <f t="shared" si="1"/>
        <v>99.840340606705695</v>
      </c>
    </row>
    <row r="10" spans="1:29" s="8" customFormat="1" ht="20.100000000000001" customHeight="1" x14ac:dyDescent="0.2">
      <c r="A10" s="32" t="s">
        <v>309</v>
      </c>
      <c r="B10" s="12" t="s">
        <v>144</v>
      </c>
      <c r="C10" s="22">
        <v>587</v>
      </c>
      <c r="D10" s="21">
        <v>29</v>
      </c>
      <c r="E10" s="20">
        <v>322</v>
      </c>
      <c r="F10" s="21">
        <v>14</v>
      </c>
      <c r="G10" s="20">
        <v>2590</v>
      </c>
      <c r="H10" s="21">
        <v>120</v>
      </c>
      <c r="I10" s="37">
        <v>1.849</v>
      </c>
      <c r="J10" s="26">
        <v>6.03</v>
      </c>
      <c r="K10" s="26">
        <v>0.1</v>
      </c>
      <c r="L10" s="26">
        <v>0.36380000000000001</v>
      </c>
      <c r="M10" s="26">
        <v>5.8999999999999999E-3</v>
      </c>
      <c r="N10" s="26">
        <v>0.91115000000000002</v>
      </c>
      <c r="O10" s="30">
        <v>0.12</v>
      </c>
      <c r="P10" s="31">
        <v>1.1000000000000001E-3</v>
      </c>
      <c r="Q10" s="20">
        <v>1979</v>
      </c>
      <c r="R10" s="12">
        <v>15</v>
      </c>
      <c r="S10" s="20">
        <v>2000</v>
      </c>
      <c r="T10" s="12">
        <v>28</v>
      </c>
      <c r="U10" s="12">
        <v>1955</v>
      </c>
      <c r="V10" s="13">
        <v>16</v>
      </c>
      <c r="Y10" s="22">
        <f t="shared" si="0"/>
        <v>101.0611419909045</v>
      </c>
      <c r="Z10" s="21">
        <f t="shared" si="1"/>
        <v>102.30179028132993</v>
      </c>
    </row>
    <row r="11" spans="1:29" s="8" customFormat="1" ht="20.100000000000001" customHeight="1" x14ac:dyDescent="0.2">
      <c r="A11" s="32" t="s">
        <v>309</v>
      </c>
      <c r="B11" s="12" t="s">
        <v>145</v>
      </c>
      <c r="C11" s="22">
        <v>399</v>
      </c>
      <c r="D11" s="21">
        <v>45</v>
      </c>
      <c r="E11" s="20">
        <v>207</v>
      </c>
      <c r="F11" s="21">
        <v>38</v>
      </c>
      <c r="G11" s="20">
        <v>1590</v>
      </c>
      <c r="H11" s="21">
        <v>240</v>
      </c>
      <c r="I11" s="37">
        <v>2.06</v>
      </c>
      <c r="J11" s="26">
        <v>6.19</v>
      </c>
      <c r="K11" s="26">
        <v>0.12</v>
      </c>
      <c r="L11" s="26">
        <v>0.3584</v>
      </c>
      <c r="M11" s="26">
        <v>7.0000000000000001E-3</v>
      </c>
      <c r="N11" s="26">
        <v>0.93378000000000005</v>
      </c>
      <c r="O11" s="30">
        <v>0.125</v>
      </c>
      <c r="P11" s="31">
        <v>8.4000000000000003E-4</v>
      </c>
      <c r="Q11" s="20">
        <v>2003</v>
      </c>
      <c r="R11" s="12">
        <v>17</v>
      </c>
      <c r="S11" s="20">
        <v>1974</v>
      </c>
      <c r="T11" s="12">
        <v>33</v>
      </c>
      <c r="U11" s="12">
        <v>2029</v>
      </c>
      <c r="V11" s="13">
        <v>12</v>
      </c>
      <c r="Y11" s="22">
        <f t="shared" si="0"/>
        <v>98.55217174238642</v>
      </c>
      <c r="Z11" s="21">
        <f t="shared" si="1"/>
        <v>97.28930507639231</v>
      </c>
    </row>
    <row r="12" spans="1:29" s="8" customFormat="1" ht="20.100000000000001" customHeight="1" x14ac:dyDescent="0.2">
      <c r="A12" s="32" t="s">
        <v>309</v>
      </c>
      <c r="B12" s="12" t="s">
        <v>146</v>
      </c>
      <c r="C12" s="22">
        <v>210</v>
      </c>
      <c r="D12" s="21">
        <v>15</v>
      </c>
      <c r="E12" s="20">
        <v>50.2</v>
      </c>
      <c r="F12" s="21">
        <v>3.8</v>
      </c>
      <c r="G12" s="20">
        <v>396</v>
      </c>
      <c r="H12" s="21">
        <v>26</v>
      </c>
      <c r="I12" s="37">
        <v>4.3899999999999997</v>
      </c>
      <c r="J12" s="26">
        <v>6.0910000000000002</v>
      </c>
      <c r="K12" s="26">
        <v>6.8000000000000005E-2</v>
      </c>
      <c r="L12" s="26">
        <v>0.36620000000000003</v>
      </c>
      <c r="M12" s="26">
        <v>3.8999999999999998E-3</v>
      </c>
      <c r="N12" s="26">
        <v>0.79954999999999998</v>
      </c>
      <c r="O12" s="30">
        <v>0.1215</v>
      </c>
      <c r="P12" s="31">
        <v>1.1000000000000001E-3</v>
      </c>
      <c r="Q12" s="20">
        <v>1988.8</v>
      </c>
      <c r="R12" s="12">
        <v>9.6999999999999993</v>
      </c>
      <c r="S12" s="20">
        <v>2012</v>
      </c>
      <c r="T12" s="12">
        <v>18</v>
      </c>
      <c r="U12" s="12">
        <v>1978</v>
      </c>
      <c r="V12" s="13">
        <v>15</v>
      </c>
      <c r="Y12" s="22">
        <f t="shared" si="0"/>
        <v>101.1665325824618</v>
      </c>
      <c r="Z12" s="21">
        <f t="shared" si="1"/>
        <v>101.71890798786653</v>
      </c>
    </row>
    <row r="13" spans="1:29" s="8" customFormat="1" ht="20.100000000000001" customHeight="1" x14ac:dyDescent="0.2">
      <c r="A13" s="32" t="s">
        <v>309</v>
      </c>
      <c r="B13" s="12" t="s">
        <v>168</v>
      </c>
      <c r="C13" s="22">
        <v>310</v>
      </c>
      <c r="D13" s="21">
        <v>52</v>
      </c>
      <c r="E13" s="20">
        <v>156</v>
      </c>
      <c r="F13" s="21">
        <v>40</v>
      </c>
      <c r="G13" s="20">
        <v>1160</v>
      </c>
      <c r="H13" s="21">
        <v>280</v>
      </c>
      <c r="I13" s="37">
        <v>2.06</v>
      </c>
      <c r="J13" s="26">
        <v>5.65</v>
      </c>
      <c r="K13" s="26">
        <v>0.16</v>
      </c>
      <c r="L13" s="26">
        <v>0.32769999999999999</v>
      </c>
      <c r="M13" s="26">
        <v>6.4999999999999997E-3</v>
      </c>
      <c r="N13" s="26">
        <v>0.86112999999999995</v>
      </c>
      <c r="O13" s="30">
        <v>0.12470000000000001</v>
      </c>
      <c r="P13" s="31">
        <v>1.2999999999999999E-3</v>
      </c>
      <c r="Q13" s="20">
        <v>1923</v>
      </c>
      <c r="R13" s="12">
        <v>24</v>
      </c>
      <c r="S13" s="20">
        <v>1827</v>
      </c>
      <c r="T13" s="12">
        <v>31</v>
      </c>
      <c r="U13" s="12">
        <v>2025</v>
      </c>
      <c r="V13" s="13">
        <v>19</v>
      </c>
      <c r="Y13" s="22">
        <f t="shared" si="0"/>
        <v>95.007800312012478</v>
      </c>
      <c r="Z13" s="21">
        <f t="shared" si="1"/>
        <v>90.222222222222229</v>
      </c>
    </row>
    <row r="14" spans="1:29" s="8" customFormat="1" ht="20.100000000000001" customHeight="1" x14ac:dyDescent="0.2">
      <c r="A14" s="32" t="s">
        <v>309</v>
      </c>
      <c r="B14" s="12" t="s">
        <v>147</v>
      </c>
      <c r="C14" s="22">
        <v>305</v>
      </c>
      <c r="D14" s="21">
        <v>27</v>
      </c>
      <c r="E14" s="20">
        <v>60</v>
      </c>
      <c r="F14" s="21">
        <v>5.2</v>
      </c>
      <c r="G14" s="20">
        <v>465</v>
      </c>
      <c r="H14" s="21">
        <v>32</v>
      </c>
      <c r="I14" s="37">
        <v>5.1840000000000002</v>
      </c>
      <c r="J14" s="26">
        <v>5.5090000000000003</v>
      </c>
      <c r="K14" s="26">
        <v>7.3999999999999996E-2</v>
      </c>
      <c r="L14" s="26">
        <v>0.34449999999999997</v>
      </c>
      <c r="M14" s="26">
        <v>6.0000000000000001E-3</v>
      </c>
      <c r="N14" s="26">
        <v>0.91425000000000001</v>
      </c>
      <c r="O14" s="30">
        <v>0.11518</v>
      </c>
      <c r="P14" s="31">
        <v>8.8000000000000003E-4</v>
      </c>
      <c r="Q14" s="20">
        <v>1905</v>
      </c>
      <c r="R14" s="12">
        <v>13</v>
      </c>
      <c r="S14" s="20">
        <v>1916</v>
      </c>
      <c r="T14" s="12">
        <v>26</v>
      </c>
      <c r="U14" s="12">
        <v>1882</v>
      </c>
      <c r="V14" s="13">
        <v>14</v>
      </c>
      <c r="Y14" s="22">
        <f t="shared" si="0"/>
        <v>100.57742782152231</v>
      </c>
      <c r="Z14" s="21">
        <f t="shared" si="1"/>
        <v>101.80658873538788</v>
      </c>
    </row>
    <row r="15" spans="1:29" s="8" customFormat="1" ht="20.100000000000001" customHeight="1" x14ac:dyDescent="0.2">
      <c r="A15" s="32" t="s">
        <v>309</v>
      </c>
      <c r="B15" s="12" t="s">
        <v>148</v>
      </c>
      <c r="C15" s="22">
        <v>1017</v>
      </c>
      <c r="D15" s="21">
        <v>63</v>
      </c>
      <c r="E15" s="20">
        <v>214</v>
      </c>
      <c r="F15" s="21">
        <v>32</v>
      </c>
      <c r="G15" s="20">
        <v>1740</v>
      </c>
      <c r="H15" s="21">
        <v>210</v>
      </c>
      <c r="I15" s="37">
        <v>4.91</v>
      </c>
      <c r="J15" s="26">
        <v>5.3239999999999998</v>
      </c>
      <c r="K15" s="26">
        <v>0.09</v>
      </c>
      <c r="L15" s="26">
        <v>0.34129999999999999</v>
      </c>
      <c r="M15" s="26">
        <v>6.3E-3</v>
      </c>
      <c r="N15" s="26">
        <v>0.85509000000000002</v>
      </c>
      <c r="O15" s="30">
        <v>0.11269999999999999</v>
      </c>
      <c r="P15" s="31">
        <v>1E-3</v>
      </c>
      <c r="Q15" s="20">
        <v>1872</v>
      </c>
      <c r="R15" s="12">
        <v>15</v>
      </c>
      <c r="S15" s="20">
        <v>1893</v>
      </c>
      <c r="T15" s="12">
        <v>30</v>
      </c>
      <c r="U15" s="12">
        <v>1849</v>
      </c>
      <c r="V15" s="13">
        <v>13</v>
      </c>
      <c r="Y15" s="22">
        <f t="shared" si="0"/>
        <v>101.12179487179486</v>
      </c>
      <c r="Z15" s="21">
        <f t="shared" si="1"/>
        <v>102.37966468361277</v>
      </c>
    </row>
    <row r="16" spans="1:29" s="8" customFormat="1" ht="20.100000000000001" customHeight="1" x14ac:dyDescent="0.2">
      <c r="A16" s="32" t="s">
        <v>309</v>
      </c>
      <c r="B16" s="12" t="s">
        <v>138</v>
      </c>
      <c r="C16" s="22">
        <v>236</v>
      </c>
      <c r="D16" s="21">
        <v>71</v>
      </c>
      <c r="E16" s="20">
        <v>110</v>
      </c>
      <c r="F16" s="21">
        <v>30</v>
      </c>
      <c r="G16" s="20">
        <v>1070</v>
      </c>
      <c r="H16" s="21">
        <v>260</v>
      </c>
      <c r="I16" s="37">
        <v>2.1110000000000002</v>
      </c>
      <c r="J16" s="26">
        <v>9.7200000000000006</v>
      </c>
      <c r="K16" s="26">
        <v>0.34</v>
      </c>
      <c r="L16" s="26">
        <v>0.46100000000000002</v>
      </c>
      <c r="M16" s="26">
        <v>1.7999999999999999E-2</v>
      </c>
      <c r="N16" s="26">
        <v>0.91796999999999995</v>
      </c>
      <c r="O16" s="30">
        <v>0.1527</v>
      </c>
      <c r="P16" s="31">
        <v>2.3E-3</v>
      </c>
      <c r="Q16" s="20">
        <v>2407</v>
      </c>
      <c r="R16" s="12">
        <v>32</v>
      </c>
      <c r="S16" s="20">
        <v>2443</v>
      </c>
      <c r="T16" s="12">
        <v>79</v>
      </c>
      <c r="U16" s="12">
        <v>2376</v>
      </c>
      <c r="V16" s="13">
        <v>26</v>
      </c>
      <c r="Y16" s="22">
        <f t="shared" si="0"/>
        <v>101.49563772330703</v>
      </c>
      <c r="Z16" s="21">
        <f t="shared" si="1"/>
        <v>102.81986531986531</v>
      </c>
    </row>
    <row r="17" spans="1:26" s="8" customFormat="1" ht="20.100000000000001" customHeight="1" x14ac:dyDescent="0.2">
      <c r="A17" s="32" t="s">
        <v>309</v>
      </c>
      <c r="B17" s="12" t="s">
        <v>181</v>
      </c>
      <c r="C17" s="22">
        <v>133</v>
      </c>
      <c r="D17" s="21">
        <v>13</v>
      </c>
      <c r="E17" s="20">
        <v>59.9</v>
      </c>
      <c r="F17" s="21">
        <v>8.9</v>
      </c>
      <c r="G17" s="20">
        <v>478</v>
      </c>
      <c r="H17" s="21">
        <v>66</v>
      </c>
      <c r="I17" s="37">
        <v>2.31</v>
      </c>
      <c r="J17" s="26">
        <v>5.8</v>
      </c>
      <c r="K17" s="26">
        <v>0.13</v>
      </c>
      <c r="L17" s="26">
        <v>0.3468</v>
      </c>
      <c r="M17" s="26">
        <v>6.1999999999999998E-3</v>
      </c>
      <c r="N17" s="26">
        <v>0.91866000000000003</v>
      </c>
      <c r="O17" s="30">
        <v>0.1215</v>
      </c>
      <c r="P17" s="31">
        <v>9.7000000000000005E-4</v>
      </c>
      <c r="Q17" s="20">
        <v>1946</v>
      </c>
      <c r="R17" s="12">
        <v>19</v>
      </c>
      <c r="S17" s="20">
        <v>1919</v>
      </c>
      <c r="T17" s="12">
        <v>29</v>
      </c>
      <c r="U17" s="12">
        <v>1978</v>
      </c>
      <c r="V17" s="13">
        <v>14</v>
      </c>
      <c r="Y17" s="22">
        <f t="shared" si="0"/>
        <v>98.612538540596091</v>
      </c>
      <c r="Z17" s="21">
        <f t="shared" si="1"/>
        <v>97.017189079878662</v>
      </c>
    </row>
    <row r="18" spans="1:26" s="8" customFormat="1" ht="20.100000000000001" customHeight="1" x14ac:dyDescent="0.2">
      <c r="A18" s="32" t="s">
        <v>309</v>
      </c>
      <c r="B18" s="12" t="s">
        <v>151</v>
      </c>
      <c r="C18" s="22">
        <v>715</v>
      </c>
      <c r="D18" s="21">
        <v>66</v>
      </c>
      <c r="E18" s="20">
        <v>195</v>
      </c>
      <c r="F18" s="21">
        <v>21</v>
      </c>
      <c r="G18" s="20">
        <v>1420</v>
      </c>
      <c r="H18" s="21">
        <v>160</v>
      </c>
      <c r="I18" s="37">
        <v>3.8</v>
      </c>
      <c r="J18" s="26">
        <v>5.2489999999999997</v>
      </c>
      <c r="K18" s="26">
        <v>8.3000000000000004E-2</v>
      </c>
      <c r="L18" s="26">
        <v>0.33510000000000001</v>
      </c>
      <c r="M18" s="26">
        <v>6.7999999999999996E-3</v>
      </c>
      <c r="N18" s="26">
        <v>0.90347</v>
      </c>
      <c r="O18" s="30">
        <v>0.11388</v>
      </c>
      <c r="P18" s="31">
        <v>6.4999999999999997E-4</v>
      </c>
      <c r="Q18" s="20">
        <v>1860</v>
      </c>
      <c r="R18" s="12">
        <v>13</v>
      </c>
      <c r="S18" s="20">
        <v>1863</v>
      </c>
      <c r="T18" s="12">
        <v>33</v>
      </c>
      <c r="U18" s="12">
        <v>1862</v>
      </c>
      <c r="V18" s="13">
        <v>10</v>
      </c>
      <c r="Y18" s="22">
        <f t="shared" si="0"/>
        <v>100.16129032258065</v>
      </c>
      <c r="Z18" s="21">
        <f t="shared" si="1"/>
        <v>100.05370569280343</v>
      </c>
    </row>
    <row r="19" spans="1:26" s="8" customFormat="1" ht="20.100000000000001" customHeight="1" x14ac:dyDescent="0.2">
      <c r="A19" s="32" t="s">
        <v>309</v>
      </c>
      <c r="B19" s="12" t="s">
        <v>152</v>
      </c>
      <c r="C19" s="22">
        <v>1197</v>
      </c>
      <c r="D19" s="21">
        <v>94</v>
      </c>
      <c r="E19" s="20">
        <v>149</v>
      </c>
      <c r="F19" s="21">
        <v>32</v>
      </c>
      <c r="G19" s="20">
        <v>1170</v>
      </c>
      <c r="H19" s="21">
        <v>290</v>
      </c>
      <c r="I19" s="37">
        <v>7.6</v>
      </c>
      <c r="J19" s="26">
        <v>6.12</v>
      </c>
      <c r="K19" s="26">
        <v>0.22</v>
      </c>
      <c r="L19" s="26">
        <v>0.35220000000000001</v>
      </c>
      <c r="M19" s="26">
        <v>7.9000000000000008E-3</v>
      </c>
      <c r="N19" s="26">
        <v>0.94986999999999999</v>
      </c>
      <c r="O19" s="30">
        <v>0.12479999999999999</v>
      </c>
      <c r="P19" s="31">
        <v>2.8999999999999998E-3</v>
      </c>
      <c r="Q19" s="20">
        <v>1992</v>
      </c>
      <c r="R19" s="12">
        <v>32</v>
      </c>
      <c r="S19" s="20">
        <v>1945</v>
      </c>
      <c r="T19" s="12">
        <v>38</v>
      </c>
      <c r="U19" s="12">
        <v>2026</v>
      </c>
      <c r="V19" s="13">
        <v>41</v>
      </c>
      <c r="Y19" s="22">
        <f t="shared" si="0"/>
        <v>97.640562248995991</v>
      </c>
      <c r="Z19" s="21">
        <f t="shared" si="1"/>
        <v>96.001974333662389</v>
      </c>
    </row>
    <row r="20" spans="1:26" s="8" customFormat="1" ht="20.100000000000001" customHeight="1" x14ac:dyDescent="0.2">
      <c r="A20" s="32" t="s">
        <v>309</v>
      </c>
      <c r="B20" s="12" t="s">
        <v>156</v>
      </c>
      <c r="C20" s="22">
        <v>656</v>
      </c>
      <c r="D20" s="21">
        <v>80</v>
      </c>
      <c r="E20" s="20">
        <v>110.3</v>
      </c>
      <c r="F20" s="21">
        <v>8.6</v>
      </c>
      <c r="G20" s="20">
        <v>883</v>
      </c>
      <c r="H20" s="21">
        <v>56</v>
      </c>
      <c r="I20" s="37">
        <v>5.8</v>
      </c>
      <c r="J20" s="26">
        <v>6.23</v>
      </c>
      <c r="K20" s="26">
        <v>0.15</v>
      </c>
      <c r="L20" s="26">
        <v>0.36599999999999999</v>
      </c>
      <c r="M20" s="26">
        <v>0.01</v>
      </c>
      <c r="N20" s="26">
        <v>0.96792</v>
      </c>
      <c r="O20" s="30">
        <v>0.12353</v>
      </c>
      <c r="P20" s="31">
        <v>7.9000000000000001E-4</v>
      </c>
      <c r="Q20" s="20">
        <v>2008</v>
      </c>
      <c r="R20" s="12">
        <v>21</v>
      </c>
      <c r="S20" s="20">
        <v>2010</v>
      </c>
      <c r="T20" s="12">
        <v>49</v>
      </c>
      <c r="U20" s="12">
        <v>2008</v>
      </c>
      <c r="V20" s="13">
        <v>11</v>
      </c>
      <c r="Y20" s="22">
        <f t="shared" si="0"/>
        <v>100.09960159362549</v>
      </c>
      <c r="Z20" s="21">
        <f t="shared" si="1"/>
        <v>100.09960159362549</v>
      </c>
    </row>
    <row r="21" spans="1:26" s="8" customFormat="1" ht="20.100000000000001" customHeight="1" x14ac:dyDescent="0.2">
      <c r="A21" s="32" t="s">
        <v>309</v>
      </c>
      <c r="B21" s="12" t="s">
        <v>110</v>
      </c>
      <c r="C21" s="22">
        <v>549</v>
      </c>
      <c r="D21" s="21">
        <v>32</v>
      </c>
      <c r="E21" s="20">
        <v>141</v>
      </c>
      <c r="F21" s="21">
        <v>18</v>
      </c>
      <c r="G21" s="20">
        <v>1100</v>
      </c>
      <c r="H21" s="21">
        <v>140</v>
      </c>
      <c r="I21" s="37">
        <v>4.2300000000000004</v>
      </c>
      <c r="J21" s="26">
        <v>5.36</v>
      </c>
      <c r="K21" s="26">
        <v>0.19</v>
      </c>
      <c r="L21" s="26">
        <v>0.33200000000000002</v>
      </c>
      <c r="M21" s="26">
        <v>1.0999999999999999E-2</v>
      </c>
      <c r="N21" s="26">
        <v>0.96814999999999996</v>
      </c>
      <c r="O21" s="30">
        <v>0.1169</v>
      </c>
      <c r="P21" s="31">
        <v>1E-3</v>
      </c>
      <c r="Q21" s="20">
        <v>1878</v>
      </c>
      <c r="R21" s="12">
        <v>30</v>
      </c>
      <c r="S21" s="20">
        <v>1847</v>
      </c>
      <c r="T21" s="12">
        <v>53</v>
      </c>
      <c r="U21" s="12">
        <v>1909</v>
      </c>
      <c r="V21" s="13">
        <v>16</v>
      </c>
      <c r="Y21" s="22">
        <f t="shared" si="0"/>
        <v>98.349307774227896</v>
      </c>
      <c r="Z21" s="21">
        <f t="shared" si="1"/>
        <v>96.752226296490306</v>
      </c>
    </row>
    <row r="22" spans="1:26" s="8" customFormat="1" ht="20.100000000000001" customHeight="1" x14ac:dyDescent="0.2">
      <c r="A22" s="32" t="s">
        <v>309</v>
      </c>
      <c r="B22" s="12" t="s">
        <v>157</v>
      </c>
      <c r="C22" s="22">
        <v>305</v>
      </c>
      <c r="D22" s="21">
        <v>25</v>
      </c>
      <c r="E22" s="20">
        <v>61.1</v>
      </c>
      <c r="F22" s="21">
        <v>5.6</v>
      </c>
      <c r="G22" s="20">
        <v>479</v>
      </c>
      <c r="H22" s="21">
        <v>48</v>
      </c>
      <c r="I22" s="37">
        <v>4.97</v>
      </c>
      <c r="J22" s="26">
        <v>5.85</v>
      </c>
      <c r="K22" s="26">
        <v>0.1</v>
      </c>
      <c r="L22" s="26">
        <v>0.34639999999999999</v>
      </c>
      <c r="M22" s="26">
        <v>8.8000000000000005E-3</v>
      </c>
      <c r="N22" s="26">
        <v>0.91847000000000001</v>
      </c>
      <c r="O22" s="30">
        <v>0.12062</v>
      </c>
      <c r="P22" s="31">
        <v>9.5E-4</v>
      </c>
      <c r="Q22" s="20">
        <v>1954</v>
      </c>
      <c r="R22" s="12">
        <v>16</v>
      </c>
      <c r="S22" s="20">
        <v>1917</v>
      </c>
      <c r="T22" s="12">
        <v>42</v>
      </c>
      <c r="U22" s="12">
        <v>1971</v>
      </c>
      <c r="V22" s="13">
        <v>18</v>
      </c>
      <c r="Y22" s="22">
        <f t="shared" si="0"/>
        <v>98.106448311156598</v>
      </c>
      <c r="Z22" s="21">
        <f t="shared" si="1"/>
        <v>97.260273972602747</v>
      </c>
    </row>
    <row r="23" spans="1:26" s="8" customFormat="1" ht="20.100000000000001" customHeight="1" x14ac:dyDescent="0.2">
      <c r="A23" s="32" t="s">
        <v>309</v>
      </c>
      <c r="B23" s="12" t="s">
        <v>111</v>
      </c>
      <c r="C23" s="22">
        <v>1510</v>
      </c>
      <c r="D23" s="21">
        <v>220</v>
      </c>
      <c r="E23" s="20">
        <v>101.9</v>
      </c>
      <c r="F23" s="21">
        <v>9.3000000000000007</v>
      </c>
      <c r="G23" s="20">
        <v>759</v>
      </c>
      <c r="H23" s="21">
        <v>63</v>
      </c>
      <c r="I23" s="37">
        <v>15.2</v>
      </c>
      <c r="J23" s="26">
        <v>5.18</v>
      </c>
      <c r="K23" s="26">
        <v>0.12</v>
      </c>
      <c r="L23" s="26">
        <v>0.31619999999999998</v>
      </c>
      <c r="M23" s="26">
        <v>6.4000000000000003E-3</v>
      </c>
      <c r="N23" s="26">
        <v>0.93361000000000005</v>
      </c>
      <c r="O23" s="30">
        <v>0.11849999999999999</v>
      </c>
      <c r="P23" s="31">
        <v>1.1000000000000001E-3</v>
      </c>
      <c r="Q23" s="20">
        <v>1848</v>
      </c>
      <c r="R23" s="12">
        <v>19</v>
      </c>
      <c r="S23" s="20">
        <v>1771</v>
      </c>
      <c r="T23" s="12">
        <v>32</v>
      </c>
      <c r="U23" s="12">
        <v>1933</v>
      </c>
      <c r="V23" s="13">
        <v>16</v>
      </c>
      <c r="Y23" s="22">
        <f t="shared" si="0"/>
        <v>95.833333333333343</v>
      </c>
      <c r="Z23" s="21">
        <f t="shared" si="1"/>
        <v>91.619244697361609</v>
      </c>
    </row>
    <row r="24" spans="1:26" s="8" customFormat="1" ht="20.100000000000001" customHeight="1" x14ac:dyDescent="0.2">
      <c r="A24" s="32" t="s">
        <v>309</v>
      </c>
      <c r="B24" s="12" t="s">
        <v>164</v>
      </c>
      <c r="C24" s="22">
        <v>790</v>
      </c>
      <c r="D24" s="21">
        <v>59</v>
      </c>
      <c r="E24" s="20">
        <v>111</v>
      </c>
      <c r="F24" s="21">
        <v>18</v>
      </c>
      <c r="G24" s="20">
        <v>710</v>
      </c>
      <c r="H24" s="21">
        <v>110</v>
      </c>
      <c r="I24" s="37">
        <v>7.36</v>
      </c>
      <c r="J24" s="26">
        <v>5.28</v>
      </c>
      <c r="K24" s="26">
        <v>0.12</v>
      </c>
      <c r="L24" s="26">
        <v>0.3226</v>
      </c>
      <c r="M24" s="26">
        <v>7.0000000000000001E-3</v>
      </c>
      <c r="N24" s="26">
        <v>0.90322000000000002</v>
      </c>
      <c r="O24" s="30">
        <v>0.11840000000000001</v>
      </c>
      <c r="P24" s="31">
        <v>1.1000000000000001E-3</v>
      </c>
      <c r="Q24" s="20">
        <v>1865</v>
      </c>
      <c r="R24" s="12">
        <v>20</v>
      </c>
      <c r="S24" s="20">
        <v>1802</v>
      </c>
      <c r="T24" s="12">
        <v>34</v>
      </c>
      <c r="U24" s="12">
        <v>1932</v>
      </c>
      <c r="V24" s="13">
        <v>17</v>
      </c>
      <c r="Y24" s="22">
        <f t="shared" si="0"/>
        <v>96.621983914209125</v>
      </c>
      <c r="Z24" s="21">
        <f t="shared" si="1"/>
        <v>93.27122153209109</v>
      </c>
    </row>
    <row r="25" spans="1:26" s="8" customFormat="1" ht="20.100000000000001" customHeight="1" x14ac:dyDescent="0.2">
      <c r="A25" s="32" t="s">
        <v>309</v>
      </c>
      <c r="B25" s="12" t="s">
        <v>113</v>
      </c>
      <c r="C25" s="22">
        <v>536</v>
      </c>
      <c r="D25" s="21">
        <v>51</v>
      </c>
      <c r="E25" s="20">
        <v>191</v>
      </c>
      <c r="F25" s="21">
        <v>47</v>
      </c>
      <c r="G25" s="20">
        <v>1420</v>
      </c>
      <c r="H25" s="21">
        <v>360</v>
      </c>
      <c r="I25" s="37">
        <v>3.03</v>
      </c>
      <c r="J25" s="26">
        <v>5.44</v>
      </c>
      <c r="K25" s="26">
        <v>0.18</v>
      </c>
      <c r="L25" s="26">
        <v>0.34</v>
      </c>
      <c r="M25" s="26">
        <v>1.0999999999999999E-2</v>
      </c>
      <c r="N25" s="26">
        <v>0.96348</v>
      </c>
      <c r="O25" s="30">
        <v>0.1157</v>
      </c>
      <c r="P25" s="31">
        <v>1.1000000000000001E-3</v>
      </c>
      <c r="Q25" s="20">
        <v>1891</v>
      </c>
      <c r="R25" s="12">
        <v>29</v>
      </c>
      <c r="S25" s="20">
        <v>1888</v>
      </c>
      <c r="T25" s="12">
        <v>53</v>
      </c>
      <c r="U25" s="12">
        <v>1891</v>
      </c>
      <c r="V25" s="13">
        <v>16</v>
      </c>
      <c r="Y25" s="22">
        <f t="shared" si="0"/>
        <v>99.841353781068221</v>
      </c>
      <c r="Z25" s="21">
        <f t="shared" si="1"/>
        <v>99.841353781068221</v>
      </c>
    </row>
    <row r="26" spans="1:26" s="8" customFormat="1" ht="20.100000000000001" customHeight="1" x14ac:dyDescent="0.2">
      <c r="A26" s="32" t="s">
        <v>309</v>
      </c>
      <c r="B26" s="12" t="s">
        <v>112</v>
      </c>
      <c r="C26" s="22">
        <v>532</v>
      </c>
      <c r="D26" s="21">
        <v>55</v>
      </c>
      <c r="E26" s="20">
        <v>92</v>
      </c>
      <c r="F26" s="21">
        <v>10</v>
      </c>
      <c r="G26" s="20">
        <v>687</v>
      </c>
      <c r="H26" s="21">
        <v>74</v>
      </c>
      <c r="I26" s="37">
        <v>6.03</v>
      </c>
      <c r="J26" s="26">
        <v>5.133</v>
      </c>
      <c r="K26" s="26">
        <v>7.1999999999999995E-2</v>
      </c>
      <c r="L26" s="26">
        <v>0.3301</v>
      </c>
      <c r="M26" s="26">
        <v>4.4999999999999997E-3</v>
      </c>
      <c r="N26" s="26">
        <v>0.87614999999999998</v>
      </c>
      <c r="O26" s="30">
        <v>0.11248</v>
      </c>
      <c r="P26" s="31">
        <v>9.1E-4</v>
      </c>
      <c r="Q26" s="20">
        <v>1841</v>
      </c>
      <c r="R26" s="12">
        <v>12</v>
      </c>
      <c r="S26" s="20">
        <v>1839</v>
      </c>
      <c r="T26" s="12">
        <v>22</v>
      </c>
      <c r="U26" s="12">
        <v>1840</v>
      </c>
      <c r="V26" s="13">
        <v>15</v>
      </c>
      <c r="Y26" s="22">
        <f t="shared" si="0"/>
        <v>99.891363389462256</v>
      </c>
      <c r="Z26" s="21">
        <f t="shared" si="1"/>
        <v>99.945652173913047</v>
      </c>
    </row>
    <row r="27" spans="1:26" s="8" customFormat="1" ht="20.100000000000001" customHeight="1" x14ac:dyDescent="0.2">
      <c r="A27" s="32" t="s">
        <v>309</v>
      </c>
      <c r="B27" s="12" t="s">
        <v>149</v>
      </c>
      <c r="C27" s="22">
        <v>289</v>
      </c>
      <c r="D27" s="21">
        <v>32</v>
      </c>
      <c r="E27" s="20">
        <v>76</v>
      </c>
      <c r="F27" s="21">
        <v>11</v>
      </c>
      <c r="G27" s="20">
        <v>584</v>
      </c>
      <c r="H27" s="21">
        <v>79</v>
      </c>
      <c r="I27" s="37">
        <v>3.97</v>
      </c>
      <c r="J27" s="26">
        <v>5.4969999999999999</v>
      </c>
      <c r="K27" s="26">
        <v>8.3000000000000004E-2</v>
      </c>
      <c r="L27" s="26">
        <v>0.34460000000000002</v>
      </c>
      <c r="M27" s="26">
        <v>4.7000000000000002E-3</v>
      </c>
      <c r="N27" s="26">
        <v>0.95316000000000001</v>
      </c>
      <c r="O27" s="30">
        <v>0.11522</v>
      </c>
      <c r="P27" s="31">
        <v>6.0999999999999997E-4</v>
      </c>
      <c r="Q27" s="20">
        <v>1904</v>
      </c>
      <c r="R27" s="12">
        <v>15</v>
      </c>
      <c r="S27" s="20">
        <v>1909</v>
      </c>
      <c r="T27" s="12">
        <v>22</v>
      </c>
      <c r="U27" s="12">
        <v>1883.2</v>
      </c>
      <c r="V27" s="13">
        <v>9.5</v>
      </c>
      <c r="Y27" s="22">
        <f t="shared" si="0"/>
        <v>100.2626050420168</v>
      </c>
      <c r="Z27" s="21">
        <f t="shared" si="1"/>
        <v>101.37000849617672</v>
      </c>
    </row>
    <row r="28" spans="1:26" s="8" customFormat="1" ht="20.100000000000001" customHeight="1" x14ac:dyDescent="0.2">
      <c r="A28" s="32" t="s">
        <v>309</v>
      </c>
      <c r="B28" s="12" t="s">
        <v>40</v>
      </c>
      <c r="C28" s="22">
        <v>107</v>
      </c>
      <c r="D28" s="21">
        <v>12</v>
      </c>
      <c r="E28" s="20">
        <v>60.1</v>
      </c>
      <c r="F28" s="21">
        <v>6</v>
      </c>
      <c r="G28" s="20">
        <v>474</v>
      </c>
      <c r="H28" s="21">
        <v>46</v>
      </c>
      <c r="I28" s="37">
        <v>1.8</v>
      </c>
      <c r="J28" s="26">
        <v>6.0839999999999996</v>
      </c>
      <c r="K28" s="26">
        <v>7.5999999999999998E-2</v>
      </c>
      <c r="L28" s="26">
        <v>0.35870000000000002</v>
      </c>
      <c r="M28" s="26">
        <v>5.0000000000000001E-3</v>
      </c>
      <c r="N28" s="26">
        <v>0.87604000000000004</v>
      </c>
      <c r="O28" s="30">
        <v>0.123</v>
      </c>
      <c r="P28" s="31">
        <v>1.1000000000000001E-3</v>
      </c>
      <c r="Q28" s="20">
        <v>1988</v>
      </c>
      <c r="R28" s="12">
        <v>11</v>
      </c>
      <c r="S28" s="20">
        <v>1976</v>
      </c>
      <c r="T28" s="12">
        <v>24</v>
      </c>
      <c r="U28" s="12">
        <v>2000</v>
      </c>
      <c r="V28" s="13">
        <v>16</v>
      </c>
      <c r="Y28" s="22">
        <f t="shared" si="0"/>
        <v>99.396378269617699</v>
      </c>
      <c r="Z28" s="21">
        <f t="shared" si="1"/>
        <v>98.8</v>
      </c>
    </row>
    <row r="29" spans="1:26" s="8" customFormat="1" ht="20.100000000000001" customHeight="1" x14ac:dyDescent="0.2">
      <c r="A29" s="32" t="s">
        <v>309</v>
      </c>
      <c r="B29" s="12" t="s">
        <v>41</v>
      </c>
      <c r="C29" s="22">
        <v>636</v>
      </c>
      <c r="D29" s="21">
        <v>43</v>
      </c>
      <c r="E29" s="20">
        <v>210</v>
      </c>
      <c r="F29" s="21">
        <v>31</v>
      </c>
      <c r="G29" s="20">
        <v>2260</v>
      </c>
      <c r="H29" s="21">
        <v>260</v>
      </c>
      <c r="I29" s="37">
        <v>3.12</v>
      </c>
      <c r="J29" s="26">
        <v>13</v>
      </c>
      <c r="K29" s="26">
        <v>0.25</v>
      </c>
      <c r="L29" s="26">
        <v>0.5151</v>
      </c>
      <c r="M29" s="26">
        <v>9.4000000000000004E-3</v>
      </c>
      <c r="N29" s="26">
        <v>0.95899000000000001</v>
      </c>
      <c r="O29" s="30">
        <v>0.18518000000000001</v>
      </c>
      <c r="P29" s="31">
        <v>8.1999999999999998E-4</v>
      </c>
      <c r="Q29" s="20">
        <v>2684</v>
      </c>
      <c r="R29" s="12">
        <v>20</v>
      </c>
      <c r="S29" s="20">
        <v>2678</v>
      </c>
      <c r="T29" s="12">
        <v>40</v>
      </c>
      <c r="U29" s="12">
        <v>2699.8</v>
      </c>
      <c r="V29" s="13">
        <v>7.3</v>
      </c>
      <c r="Y29" s="22">
        <f t="shared" si="0"/>
        <v>99.776453055141573</v>
      </c>
      <c r="Z29" s="21">
        <f t="shared" si="1"/>
        <v>99.192532780205937</v>
      </c>
    </row>
    <row r="30" spans="1:26" s="8" customFormat="1" ht="20.100000000000001" customHeight="1" x14ac:dyDescent="0.2">
      <c r="A30" s="32" t="s">
        <v>309</v>
      </c>
      <c r="B30" s="12" t="s">
        <v>85</v>
      </c>
      <c r="C30" s="22">
        <v>54.5</v>
      </c>
      <c r="D30" s="21">
        <v>1.6</v>
      </c>
      <c r="E30" s="20">
        <v>17.89</v>
      </c>
      <c r="F30" s="21">
        <v>0.62</v>
      </c>
      <c r="G30" s="20">
        <v>155.4</v>
      </c>
      <c r="H30" s="21">
        <v>4.4000000000000004</v>
      </c>
      <c r="I30" s="37">
        <v>3.0640000000000001</v>
      </c>
      <c r="J30" s="26">
        <v>6.69</v>
      </c>
      <c r="K30" s="26">
        <v>0.11</v>
      </c>
      <c r="L30" s="26">
        <v>0.37880000000000003</v>
      </c>
      <c r="M30" s="26">
        <v>4.4999999999999997E-3</v>
      </c>
      <c r="N30" s="26">
        <v>0.7</v>
      </c>
      <c r="O30" s="30">
        <v>0.128</v>
      </c>
      <c r="P30" s="31">
        <v>1.6999999999999999E-3</v>
      </c>
      <c r="Q30" s="20">
        <v>2071</v>
      </c>
      <c r="R30" s="12">
        <v>15</v>
      </c>
      <c r="S30" s="20">
        <v>2078</v>
      </c>
      <c r="T30" s="12">
        <v>25</v>
      </c>
      <c r="U30" s="12">
        <v>2070</v>
      </c>
      <c r="V30" s="13">
        <v>23</v>
      </c>
      <c r="Y30" s="22">
        <f t="shared" si="0"/>
        <v>100.33800096571706</v>
      </c>
      <c r="Z30" s="21">
        <f t="shared" si="1"/>
        <v>100.38647342995168</v>
      </c>
    </row>
    <row r="31" spans="1:26" s="8" customFormat="1" ht="20.100000000000001" customHeight="1" x14ac:dyDescent="0.2">
      <c r="A31" s="32" t="s">
        <v>309</v>
      </c>
      <c r="B31" s="12" t="s">
        <v>86</v>
      </c>
      <c r="C31" s="22">
        <v>460</v>
      </c>
      <c r="D31" s="21">
        <v>260</v>
      </c>
      <c r="E31" s="20">
        <v>35</v>
      </c>
      <c r="F31" s="21">
        <v>11</v>
      </c>
      <c r="G31" s="20">
        <v>266</v>
      </c>
      <c r="H31" s="21">
        <v>66</v>
      </c>
      <c r="I31" s="37">
        <v>12</v>
      </c>
      <c r="J31" s="26">
        <v>5.83</v>
      </c>
      <c r="K31" s="26">
        <v>0.7</v>
      </c>
      <c r="L31" s="26">
        <v>0.36699999999999999</v>
      </c>
      <c r="M31" s="26">
        <v>4.2000000000000003E-2</v>
      </c>
      <c r="N31" s="26">
        <v>0.99748000000000003</v>
      </c>
      <c r="O31" s="30">
        <v>0.1148</v>
      </c>
      <c r="P31" s="31">
        <v>1.1999999999999999E-3</v>
      </c>
      <c r="Q31" s="20">
        <v>1940</v>
      </c>
      <c r="R31" s="12">
        <v>100</v>
      </c>
      <c r="S31" s="20">
        <v>2010</v>
      </c>
      <c r="T31" s="12">
        <v>200</v>
      </c>
      <c r="U31" s="12">
        <v>1877</v>
      </c>
      <c r="V31" s="13">
        <v>18</v>
      </c>
      <c r="Y31" s="22">
        <f t="shared" si="0"/>
        <v>103.60824742268042</v>
      </c>
      <c r="Z31" s="21">
        <f t="shared" si="1"/>
        <v>107.08577517314863</v>
      </c>
    </row>
    <row r="32" spans="1:26" s="8" customFormat="1" ht="20.100000000000001" customHeight="1" x14ac:dyDescent="0.2">
      <c r="A32" s="32" t="s">
        <v>309</v>
      </c>
      <c r="B32" s="12" t="s">
        <v>158</v>
      </c>
      <c r="C32" s="22">
        <v>487</v>
      </c>
      <c r="D32" s="21">
        <v>49</v>
      </c>
      <c r="E32" s="20">
        <v>134</v>
      </c>
      <c r="F32" s="21">
        <v>14</v>
      </c>
      <c r="G32" s="20">
        <v>1020</v>
      </c>
      <c r="H32" s="21">
        <v>100</v>
      </c>
      <c r="I32" s="37">
        <v>3.8</v>
      </c>
      <c r="J32" s="26">
        <v>5.383</v>
      </c>
      <c r="K32" s="26">
        <v>8.3000000000000004E-2</v>
      </c>
      <c r="L32" s="26">
        <v>0.33929999999999999</v>
      </c>
      <c r="M32" s="26">
        <v>4.7999999999999996E-3</v>
      </c>
      <c r="N32" s="26">
        <v>0.96940000000000004</v>
      </c>
      <c r="O32" s="30">
        <v>0.11479</v>
      </c>
      <c r="P32" s="31">
        <v>5.2999999999999998E-4</v>
      </c>
      <c r="Q32" s="20">
        <v>1882</v>
      </c>
      <c r="R32" s="12">
        <v>13</v>
      </c>
      <c r="S32" s="20">
        <v>1883</v>
      </c>
      <c r="T32" s="12">
        <v>23</v>
      </c>
      <c r="U32" s="12">
        <v>1876.6</v>
      </c>
      <c r="V32" s="13">
        <v>8.3000000000000007</v>
      </c>
      <c r="Y32" s="22">
        <f t="shared" si="0"/>
        <v>100.05313496280553</v>
      </c>
      <c r="Z32" s="21">
        <f t="shared" si="1"/>
        <v>100.34104231056166</v>
      </c>
    </row>
    <row r="33" spans="1:26" s="8" customFormat="1" ht="20.100000000000001" customHeight="1" x14ac:dyDescent="0.2">
      <c r="A33" s="32" t="s">
        <v>309</v>
      </c>
      <c r="B33" s="12" t="s">
        <v>87</v>
      </c>
      <c r="C33" s="22">
        <v>229</v>
      </c>
      <c r="D33" s="21">
        <v>36</v>
      </c>
      <c r="E33" s="20">
        <v>50.2</v>
      </c>
      <c r="F33" s="21">
        <v>8.1</v>
      </c>
      <c r="G33" s="20">
        <v>427</v>
      </c>
      <c r="H33" s="21">
        <v>67</v>
      </c>
      <c r="I33" s="37">
        <v>4.4089999999999998</v>
      </c>
      <c r="J33" s="26">
        <v>6.242</v>
      </c>
      <c r="K33" s="26">
        <v>8.7999999999999995E-2</v>
      </c>
      <c r="L33" s="26">
        <v>0.37059999999999998</v>
      </c>
      <c r="M33" s="26">
        <v>5.5999999999999999E-3</v>
      </c>
      <c r="N33" s="26">
        <v>0.72804000000000002</v>
      </c>
      <c r="O33" s="30">
        <v>0.1216</v>
      </c>
      <c r="P33" s="31">
        <v>1.1000000000000001E-3</v>
      </c>
      <c r="Q33" s="20">
        <v>2010</v>
      </c>
      <c r="R33" s="12">
        <v>12</v>
      </c>
      <c r="S33" s="20">
        <v>2032</v>
      </c>
      <c r="T33" s="12">
        <v>27</v>
      </c>
      <c r="U33" s="12">
        <v>1980</v>
      </c>
      <c r="V33" s="13">
        <v>17</v>
      </c>
      <c r="Y33" s="22">
        <f t="shared" si="0"/>
        <v>101.09452736318407</v>
      </c>
      <c r="Z33" s="21">
        <f t="shared" si="1"/>
        <v>102.62626262626262</v>
      </c>
    </row>
    <row r="34" spans="1:26" s="8" customFormat="1" ht="20.100000000000001" customHeight="1" x14ac:dyDescent="0.2">
      <c r="A34" s="32" t="s">
        <v>309</v>
      </c>
      <c r="B34" s="12" t="s">
        <v>42</v>
      </c>
      <c r="C34" s="22">
        <v>275</v>
      </c>
      <c r="D34" s="21">
        <v>14</v>
      </c>
      <c r="E34" s="20">
        <v>110</v>
      </c>
      <c r="F34" s="21">
        <v>6.9</v>
      </c>
      <c r="G34" s="20">
        <v>1244</v>
      </c>
      <c r="H34" s="21">
        <v>70</v>
      </c>
      <c r="I34" s="37">
        <v>2.4500000000000002</v>
      </c>
      <c r="J34" s="26">
        <v>13.01</v>
      </c>
      <c r="K34" s="26">
        <v>0.14000000000000001</v>
      </c>
      <c r="L34" s="26">
        <v>0.51890000000000003</v>
      </c>
      <c r="M34" s="26">
        <v>5.4000000000000003E-3</v>
      </c>
      <c r="N34" s="26">
        <v>0.92895000000000005</v>
      </c>
      <c r="O34" s="30">
        <v>0.18129999999999999</v>
      </c>
      <c r="P34" s="31">
        <v>1.2999999999999999E-3</v>
      </c>
      <c r="Q34" s="20">
        <v>2680</v>
      </c>
      <c r="R34" s="12">
        <v>10</v>
      </c>
      <c r="S34" s="20">
        <v>2694</v>
      </c>
      <c r="T34" s="12">
        <v>23</v>
      </c>
      <c r="U34" s="12">
        <v>2664</v>
      </c>
      <c r="V34" s="13">
        <v>12</v>
      </c>
      <c r="Y34" s="22">
        <f t="shared" si="0"/>
        <v>100.52238805970148</v>
      </c>
      <c r="Z34" s="21">
        <f t="shared" si="1"/>
        <v>101.12612612612612</v>
      </c>
    </row>
    <row r="35" spans="1:26" s="8" customFormat="1" ht="20.100000000000001" customHeight="1" x14ac:dyDescent="0.2">
      <c r="A35" s="32" t="s">
        <v>309</v>
      </c>
      <c r="B35" s="12" t="s">
        <v>159</v>
      </c>
      <c r="C35" s="22">
        <v>440</v>
      </c>
      <c r="D35" s="21">
        <v>140</v>
      </c>
      <c r="E35" s="20">
        <v>89</v>
      </c>
      <c r="F35" s="21">
        <v>9.6</v>
      </c>
      <c r="G35" s="20">
        <v>1010</v>
      </c>
      <c r="H35" s="21">
        <v>110</v>
      </c>
      <c r="I35" s="37">
        <v>4.8</v>
      </c>
      <c r="J35" s="26">
        <v>10.9</v>
      </c>
      <c r="K35" s="26">
        <v>1.1000000000000001</v>
      </c>
      <c r="L35" s="26">
        <v>0.47399999999999998</v>
      </c>
      <c r="M35" s="26">
        <v>3.4000000000000002E-2</v>
      </c>
      <c r="N35" s="26">
        <v>0.99334</v>
      </c>
      <c r="O35" s="30">
        <v>0.1656</v>
      </c>
      <c r="P35" s="31">
        <v>5.0000000000000001E-3</v>
      </c>
      <c r="Q35" s="20">
        <v>2507</v>
      </c>
      <c r="R35" s="12">
        <v>94</v>
      </c>
      <c r="S35" s="20">
        <v>2500</v>
      </c>
      <c r="T35" s="12">
        <v>150</v>
      </c>
      <c r="U35" s="12">
        <v>2512</v>
      </c>
      <c r="V35" s="13">
        <v>51</v>
      </c>
      <c r="Y35" s="22">
        <f t="shared" si="0"/>
        <v>99.720781810929395</v>
      </c>
      <c r="Z35" s="21">
        <f t="shared" si="1"/>
        <v>99.522292993630572</v>
      </c>
    </row>
    <row r="36" spans="1:26" s="8" customFormat="1" ht="20.100000000000001" customHeight="1" x14ac:dyDescent="0.2">
      <c r="A36" s="32" t="s">
        <v>309</v>
      </c>
      <c r="B36" s="12" t="s">
        <v>160</v>
      </c>
      <c r="C36" s="22">
        <v>610</v>
      </c>
      <c r="D36" s="21">
        <v>120</v>
      </c>
      <c r="E36" s="20">
        <v>91</v>
      </c>
      <c r="F36" s="21">
        <v>18</v>
      </c>
      <c r="G36" s="20">
        <v>820</v>
      </c>
      <c r="H36" s="21">
        <v>160</v>
      </c>
      <c r="I36" s="37">
        <v>6.23</v>
      </c>
      <c r="J36" s="26">
        <v>5.47</v>
      </c>
      <c r="K36" s="26">
        <v>0.17</v>
      </c>
      <c r="L36" s="26">
        <v>0.34339999999999998</v>
      </c>
      <c r="M36" s="26">
        <v>9.5999999999999992E-3</v>
      </c>
      <c r="N36" s="26">
        <v>0.96043999999999996</v>
      </c>
      <c r="O36" s="30">
        <v>0.11518</v>
      </c>
      <c r="P36" s="31">
        <v>9.7999999999999997E-4</v>
      </c>
      <c r="Q36" s="20">
        <v>1895</v>
      </c>
      <c r="R36" s="12">
        <v>26</v>
      </c>
      <c r="S36" s="20">
        <v>1903</v>
      </c>
      <c r="T36" s="12">
        <v>46</v>
      </c>
      <c r="U36" s="12">
        <v>1883</v>
      </c>
      <c r="V36" s="13">
        <v>15</v>
      </c>
      <c r="Y36" s="22">
        <f t="shared" si="0"/>
        <v>100.42216358839052</v>
      </c>
      <c r="Z36" s="21">
        <f t="shared" si="1"/>
        <v>101.06213489113118</v>
      </c>
    </row>
    <row r="37" spans="1:26" s="8" customFormat="1" ht="20.100000000000001" customHeight="1" x14ac:dyDescent="0.2">
      <c r="A37" s="32" t="s">
        <v>309</v>
      </c>
      <c r="B37" s="12" t="s">
        <v>43</v>
      </c>
      <c r="C37" s="22">
        <v>357</v>
      </c>
      <c r="D37" s="21">
        <v>36</v>
      </c>
      <c r="E37" s="20">
        <v>86.5</v>
      </c>
      <c r="F37" s="21">
        <v>8.6999999999999993</v>
      </c>
      <c r="G37" s="20">
        <v>637</v>
      </c>
      <c r="H37" s="21">
        <v>61</v>
      </c>
      <c r="I37" s="37">
        <v>4.08</v>
      </c>
      <c r="J37" s="26">
        <v>5.47</v>
      </c>
      <c r="K37" s="26">
        <v>0.2</v>
      </c>
      <c r="L37" s="26">
        <v>0.33500000000000002</v>
      </c>
      <c r="M37" s="26">
        <v>1.2E-2</v>
      </c>
      <c r="N37" s="26">
        <v>0.97777999999999998</v>
      </c>
      <c r="O37" s="30">
        <v>0.11788999999999999</v>
      </c>
      <c r="P37" s="31">
        <v>9.7000000000000005E-4</v>
      </c>
      <c r="Q37" s="20">
        <v>1895</v>
      </c>
      <c r="R37" s="12">
        <v>32</v>
      </c>
      <c r="S37" s="20">
        <v>1865</v>
      </c>
      <c r="T37" s="12">
        <v>58</v>
      </c>
      <c r="U37" s="12">
        <v>1924</v>
      </c>
      <c r="V37" s="13">
        <v>15</v>
      </c>
      <c r="Y37" s="22">
        <f t="shared" si="0"/>
        <v>98.416886543535625</v>
      </c>
      <c r="Z37" s="21">
        <f t="shared" si="1"/>
        <v>96.933471933471935</v>
      </c>
    </row>
    <row r="38" spans="1:26" s="8" customFormat="1" ht="20.100000000000001" customHeight="1" x14ac:dyDescent="0.2">
      <c r="A38" s="32" t="s">
        <v>309</v>
      </c>
      <c r="B38" s="12" t="s">
        <v>44</v>
      </c>
      <c r="C38" s="22">
        <v>534</v>
      </c>
      <c r="D38" s="21">
        <v>46</v>
      </c>
      <c r="E38" s="20">
        <v>30</v>
      </c>
      <c r="F38" s="21">
        <v>11</v>
      </c>
      <c r="G38" s="20">
        <v>283</v>
      </c>
      <c r="H38" s="21">
        <v>96</v>
      </c>
      <c r="I38" s="37">
        <v>34</v>
      </c>
      <c r="J38" s="26">
        <v>5.67</v>
      </c>
      <c r="K38" s="26">
        <v>0.21</v>
      </c>
      <c r="L38" s="26">
        <v>0.33500000000000002</v>
      </c>
      <c r="M38" s="26">
        <v>1.2E-2</v>
      </c>
      <c r="N38" s="26">
        <v>0.97416000000000003</v>
      </c>
      <c r="O38" s="30">
        <v>0.1229</v>
      </c>
      <c r="P38" s="31">
        <v>1.4E-3</v>
      </c>
      <c r="Q38" s="20">
        <v>1925</v>
      </c>
      <c r="R38" s="12">
        <v>31</v>
      </c>
      <c r="S38" s="20">
        <v>1862</v>
      </c>
      <c r="T38" s="12">
        <v>57</v>
      </c>
      <c r="U38" s="12">
        <v>1998</v>
      </c>
      <c r="V38" s="13">
        <v>20</v>
      </c>
      <c r="Y38" s="22">
        <f t="shared" si="0"/>
        <v>96.727272727272734</v>
      </c>
      <c r="Z38" s="21">
        <f t="shared" si="1"/>
        <v>93.193193193193196</v>
      </c>
    </row>
    <row r="39" spans="1:26" s="8" customFormat="1" ht="20.100000000000001" customHeight="1" x14ac:dyDescent="0.2">
      <c r="A39" s="32" t="s">
        <v>309</v>
      </c>
      <c r="B39" s="12" t="s">
        <v>45</v>
      </c>
      <c r="C39" s="22">
        <v>277</v>
      </c>
      <c r="D39" s="21">
        <v>26</v>
      </c>
      <c r="E39" s="20">
        <v>35.5</v>
      </c>
      <c r="F39" s="21">
        <v>3.9</v>
      </c>
      <c r="G39" s="20">
        <v>278</v>
      </c>
      <c r="H39" s="21">
        <v>27</v>
      </c>
      <c r="I39" s="37">
        <v>7.88</v>
      </c>
      <c r="J39" s="26">
        <v>5.3680000000000003</v>
      </c>
      <c r="K39" s="26">
        <v>6.4000000000000001E-2</v>
      </c>
      <c r="L39" s="26">
        <v>0.34499999999999997</v>
      </c>
      <c r="M39" s="26">
        <v>5.1000000000000004E-3</v>
      </c>
      <c r="N39" s="26">
        <v>0.89115999999999995</v>
      </c>
      <c r="O39" s="30">
        <v>0.1125</v>
      </c>
      <c r="P39" s="31">
        <v>1E-3</v>
      </c>
      <c r="Q39" s="20">
        <v>1880</v>
      </c>
      <c r="R39" s="12">
        <v>10</v>
      </c>
      <c r="S39" s="20">
        <v>1911</v>
      </c>
      <c r="T39" s="12">
        <v>24</v>
      </c>
      <c r="U39" s="12">
        <v>1840</v>
      </c>
      <c r="V39" s="13">
        <v>17</v>
      </c>
      <c r="Y39" s="22">
        <f t="shared" si="0"/>
        <v>101.64893617021275</v>
      </c>
      <c r="Z39" s="21">
        <f t="shared" si="1"/>
        <v>103.85869565217392</v>
      </c>
    </row>
    <row r="40" spans="1:26" s="8" customFormat="1" ht="20.100000000000001" customHeight="1" x14ac:dyDescent="0.2">
      <c r="A40" s="32" t="s">
        <v>309</v>
      </c>
      <c r="B40" s="12" t="s">
        <v>46</v>
      </c>
      <c r="C40" s="22">
        <v>348</v>
      </c>
      <c r="D40" s="21">
        <v>31</v>
      </c>
      <c r="E40" s="20">
        <v>107</v>
      </c>
      <c r="F40" s="21">
        <v>18</v>
      </c>
      <c r="G40" s="20">
        <v>950</v>
      </c>
      <c r="H40" s="21">
        <v>150</v>
      </c>
      <c r="I40" s="37">
        <v>3.62</v>
      </c>
      <c r="J40" s="26">
        <v>5.82</v>
      </c>
      <c r="K40" s="26">
        <v>0.12</v>
      </c>
      <c r="L40" s="26">
        <v>0.33689999999999998</v>
      </c>
      <c r="M40" s="26">
        <v>5.7000000000000002E-3</v>
      </c>
      <c r="N40" s="26">
        <v>0.91061000000000003</v>
      </c>
      <c r="O40" s="30">
        <v>0.12584999999999999</v>
      </c>
      <c r="P40" s="31">
        <v>9.3000000000000005E-4</v>
      </c>
      <c r="Q40" s="20">
        <v>1948</v>
      </c>
      <c r="R40" s="12">
        <v>18</v>
      </c>
      <c r="S40" s="20">
        <v>1871</v>
      </c>
      <c r="T40" s="12">
        <v>28</v>
      </c>
      <c r="U40" s="12">
        <v>2041</v>
      </c>
      <c r="V40" s="13">
        <v>13</v>
      </c>
      <c r="Y40" s="22">
        <f t="shared" si="0"/>
        <v>96.047227926078023</v>
      </c>
      <c r="Z40" s="21">
        <f t="shared" si="1"/>
        <v>91.670749632533074</v>
      </c>
    </row>
    <row r="41" spans="1:26" s="8" customFormat="1" ht="20.100000000000001" customHeight="1" x14ac:dyDescent="0.2">
      <c r="A41" s="32" t="s">
        <v>309</v>
      </c>
      <c r="B41" s="12" t="s">
        <v>161</v>
      </c>
      <c r="C41" s="22">
        <v>754</v>
      </c>
      <c r="D41" s="21">
        <v>93</v>
      </c>
      <c r="E41" s="20">
        <v>241</v>
      </c>
      <c r="F41" s="21">
        <v>13</v>
      </c>
      <c r="G41" s="20">
        <v>2790</v>
      </c>
      <c r="H41" s="21">
        <v>130</v>
      </c>
      <c r="I41" s="37">
        <v>3.14</v>
      </c>
      <c r="J41" s="26">
        <v>14.94</v>
      </c>
      <c r="K41" s="26">
        <v>0.51</v>
      </c>
      <c r="L41" s="26">
        <v>0.54300000000000004</v>
      </c>
      <c r="M41" s="26">
        <v>1.6E-2</v>
      </c>
      <c r="N41" s="26">
        <v>0.98799999999999999</v>
      </c>
      <c r="O41" s="30">
        <v>0.19769999999999999</v>
      </c>
      <c r="P41" s="31">
        <v>1.5E-3</v>
      </c>
      <c r="Q41" s="20">
        <v>2809</v>
      </c>
      <c r="R41" s="12">
        <v>33</v>
      </c>
      <c r="S41" s="20">
        <v>2810</v>
      </c>
      <c r="T41" s="12">
        <v>64</v>
      </c>
      <c r="U41" s="12">
        <v>2807</v>
      </c>
      <c r="V41" s="13">
        <v>12</v>
      </c>
      <c r="Y41" s="22">
        <f t="shared" si="0"/>
        <v>100.03559985760057</v>
      </c>
      <c r="Z41" s="21">
        <f t="shared" si="1"/>
        <v>100.10687566797291</v>
      </c>
    </row>
    <row r="42" spans="1:26" s="8" customFormat="1" ht="20.100000000000001" customHeight="1" x14ac:dyDescent="0.2">
      <c r="A42" s="32" t="s">
        <v>309</v>
      </c>
      <c r="B42" s="12" t="s">
        <v>153</v>
      </c>
      <c r="C42" s="22">
        <v>1020</v>
      </c>
      <c r="D42" s="21">
        <v>180</v>
      </c>
      <c r="E42" s="20">
        <v>171</v>
      </c>
      <c r="F42" s="21">
        <v>28</v>
      </c>
      <c r="G42" s="20">
        <v>1330</v>
      </c>
      <c r="H42" s="21">
        <v>230</v>
      </c>
      <c r="I42" s="37">
        <v>5.88</v>
      </c>
      <c r="J42" s="26">
        <v>5.25</v>
      </c>
      <c r="K42" s="26">
        <v>0.23</v>
      </c>
      <c r="L42" s="26">
        <v>0.33300000000000002</v>
      </c>
      <c r="M42" s="26">
        <v>1.2E-2</v>
      </c>
      <c r="N42" s="26">
        <v>0.96253</v>
      </c>
      <c r="O42" s="30">
        <v>0.114</v>
      </c>
      <c r="P42" s="31">
        <v>1.5E-3</v>
      </c>
      <c r="Q42" s="20">
        <v>1860</v>
      </c>
      <c r="R42" s="12">
        <v>38</v>
      </c>
      <c r="S42" s="20">
        <v>1854</v>
      </c>
      <c r="T42" s="12">
        <v>59</v>
      </c>
      <c r="U42" s="12">
        <v>1864</v>
      </c>
      <c r="V42" s="13">
        <v>23</v>
      </c>
      <c r="Y42" s="22">
        <f t="shared" si="0"/>
        <v>99.677419354838719</v>
      </c>
      <c r="Z42" s="21">
        <f t="shared" si="1"/>
        <v>99.463519313304715</v>
      </c>
    </row>
    <row r="43" spans="1:26" s="8" customFormat="1" ht="20.100000000000001" customHeight="1" x14ac:dyDescent="0.2">
      <c r="A43" s="32" t="s">
        <v>309</v>
      </c>
      <c r="B43" s="12" t="s">
        <v>88</v>
      </c>
      <c r="C43" s="22">
        <v>122.6</v>
      </c>
      <c r="D43" s="21">
        <v>7.4</v>
      </c>
      <c r="E43" s="20">
        <v>59.6</v>
      </c>
      <c r="F43" s="21">
        <v>5.3</v>
      </c>
      <c r="G43" s="20">
        <v>636</v>
      </c>
      <c r="H43" s="21">
        <v>44</v>
      </c>
      <c r="I43" s="37">
        <v>2.1</v>
      </c>
      <c r="J43" s="26">
        <v>13.12</v>
      </c>
      <c r="K43" s="26">
        <v>0.19</v>
      </c>
      <c r="L43" s="26">
        <v>0.51480000000000004</v>
      </c>
      <c r="M43" s="26">
        <v>9.7999999999999997E-3</v>
      </c>
      <c r="N43" s="26">
        <v>0.92157999999999995</v>
      </c>
      <c r="O43" s="30">
        <v>0.18559999999999999</v>
      </c>
      <c r="P43" s="31">
        <v>1.4E-3</v>
      </c>
      <c r="Q43" s="20">
        <v>2688</v>
      </c>
      <c r="R43" s="12">
        <v>13</v>
      </c>
      <c r="S43" s="20">
        <v>2677</v>
      </c>
      <c r="T43" s="12">
        <v>42</v>
      </c>
      <c r="U43" s="12">
        <v>2703</v>
      </c>
      <c r="V43" s="13">
        <v>13</v>
      </c>
      <c r="Y43" s="22">
        <f t="shared" si="0"/>
        <v>99.59077380952381</v>
      </c>
      <c r="Z43" s="21">
        <f t="shared" si="1"/>
        <v>99.038105808361081</v>
      </c>
    </row>
    <row r="44" spans="1:26" s="8" customFormat="1" ht="20.100000000000001" customHeight="1" x14ac:dyDescent="0.2">
      <c r="A44" s="32" t="s">
        <v>309</v>
      </c>
      <c r="B44" s="12" t="s">
        <v>47</v>
      </c>
      <c r="C44" s="22">
        <v>366</v>
      </c>
      <c r="D44" s="21">
        <v>39</v>
      </c>
      <c r="E44" s="20">
        <v>93</v>
      </c>
      <c r="F44" s="21">
        <v>9</v>
      </c>
      <c r="G44" s="20">
        <v>637</v>
      </c>
      <c r="H44" s="21">
        <v>68</v>
      </c>
      <c r="I44" s="37">
        <v>3.89</v>
      </c>
      <c r="J44" s="26">
        <v>5.0090000000000003</v>
      </c>
      <c r="K44" s="26">
        <v>5.3999999999999999E-2</v>
      </c>
      <c r="L44" s="26">
        <v>0.3221</v>
      </c>
      <c r="M44" s="26">
        <v>3.8E-3</v>
      </c>
      <c r="N44" s="26">
        <v>0.85365999999999997</v>
      </c>
      <c r="O44" s="30">
        <v>0.11253000000000001</v>
      </c>
      <c r="P44" s="31">
        <v>7.2999999999999996E-4</v>
      </c>
      <c r="Q44" s="20">
        <v>1820.7</v>
      </c>
      <c r="R44" s="12">
        <v>9.1</v>
      </c>
      <c r="S44" s="20">
        <v>1800</v>
      </c>
      <c r="T44" s="12">
        <v>19</v>
      </c>
      <c r="U44" s="12">
        <v>1840</v>
      </c>
      <c r="V44" s="13">
        <v>12</v>
      </c>
      <c r="Y44" s="22">
        <f t="shared" si="0"/>
        <v>98.863074641621353</v>
      </c>
      <c r="Z44" s="21">
        <f t="shared" si="1"/>
        <v>97.826086956521735</v>
      </c>
    </row>
    <row r="45" spans="1:26" s="8" customFormat="1" ht="20.100000000000001" customHeight="1" x14ac:dyDescent="0.2">
      <c r="A45" s="32" t="s">
        <v>309</v>
      </c>
      <c r="B45" s="12" t="s">
        <v>48</v>
      </c>
      <c r="C45" s="22">
        <v>598</v>
      </c>
      <c r="D45" s="21">
        <v>73</v>
      </c>
      <c r="E45" s="20">
        <v>288</v>
      </c>
      <c r="F45" s="21">
        <v>51</v>
      </c>
      <c r="G45" s="20">
        <v>2240</v>
      </c>
      <c r="H45" s="21">
        <v>390</v>
      </c>
      <c r="I45" s="37">
        <v>2.0099999999999998</v>
      </c>
      <c r="J45" s="26">
        <v>6.2809999999999997</v>
      </c>
      <c r="K45" s="26">
        <v>6.8000000000000005E-2</v>
      </c>
      <c r="L45" s="26">
        <v>0.35730000000000001</v>
      </c>
      <c r="M45" s="26">
        <v>3.5999999999999999E-3</v>
      </c>
      <c r="N45" s="26">
        <v>0.30381000000000002</v>
      </c>
      <c r="O45" s="30">
        <v>0.1273</v>
      </c>
      <c r="P45" s="31">
        <v>1.6000000000000001E-3</v>
      </c>
      <c r="Q45" s="20">
        <v>2015.7</v>
      </c>
      <c r="R45" s="12">
        <v>9.4</v>
      </c>
      <c r="S45" s="20">
        <v>1969</v>
      </c>
      <c r="T45" s="12">
        <v>17</v>
      </c>
      <c r="U45" s="12">
        <v>2061</v>
      </c>
      <c r="V45" s="13">
        <v>22</v>
      </c>
      <c r="Y45" s="22">
        <f t="shared" si="0"/>
        <v>97.68318698218981</v>
      </c>
      <c r="Z45" s="21">
        <f t="shared" si="1"/>
        <v>95.536147501212994</v>
      </c>
    </row>
    <row r="46" spans="1:26" s="8" customFormat="1" ht="20.100000000000001" customHeight="1" x14ac:dyDescent="0.2">
      <c r="A46" s="32" t="s">
        <v>309</v>
      </c>
      <c r="B46" s="12" t="s">
        <v>49</v>
      </c>
      <c r="C46" s="22">
        <v>124.7</v>
      </c>
      <c r="D46" s="21">
        <v>9.4</v>
      </c>
      <c r="E46" s="20">
        <v>41</v>
      </c>
      <c r="F46" s="21">
        <v>7.2</v>
      </c>
      <c r="G46" s="20">
        <v>383</v>
      </c>
      <c r="H46" s="21">
        <v>69</v>
      </c>
      <c r="I46" s="37">
        <v>3.1</v>
      </c>
      <c r="J46" s="26">
        <v>7.31</v>
      </c>
      <c r="K46" s="26">
        <v>0.24</v>
      </c>
      <c r="L46" s="26">
        <v>0.3896</v>
      </c>
      <c r="M46" s="26">
        <v>9.2999999999999992E-3</v>
      </c>
      <c r="N46" s="26">
        <v>0.87466999999999995</v>
      </c>
      <c r="O46" s="30">
        <v>0.13589999999999999</v>
      </c>
      <c r="P46" s="31">
        <v>2.2000000000000001E-3</v>
      </c>
      <c r="Q46" s="20">
        <v>2149</v>
      </c>
      <c r="R46" s="12">
        <v>29</v>
      </c>
      <c r="S46" s="20">
        <v>2121</v>
      </c>
      <c r="T46" s="12">
        <v>43</v>
      </c>
      <c r="U46" s="12">
        <v>2175</v>
      </c>
      <c r="V46" s="13">
        <v>29</v>
      </c>
      <c r="Y46" s="22">
        <f t="shared" si="0"/>
        <v>98.697068403908787</v>
      </c>
      <c r="Z46" s="21">
        <f t="shared" si="1"/>
        <v>97.517241379310349</v>
      </c>
    </row>
    <row r="47" spans="1:26" s="8" customFormat="1" ht="20.100000000000001" customHeight="1" x14ac:dyDescent="0.2">
      <c r="A47" s="32" t="s">
        <v>309</v>
      </c>
      <c r="B47" s="12" t="s">
        <v>89</v>
      </c>
      <c r="C47" s="22">
        <v>437</v>
      </c>
      <c r="D47" s="21">
        <v>41</v>
      </c>
      <c r="E47" s="20">
        <v>39.200000000000003</v>
      </c>
      <c r="F47" s="21">
        <v>3.7</v>
      </c>
      <c r="G47" s="20">
        <v>315</v>
      </c>
      <c r="H47" s="21">
        <v>31</v>
      </c>
      <c r="I47" s="37">
        <v>11.12</v>
      </c>
      <c r="J47" s="26">
        <v>5.6879999999999997</v>
      </c>
      <c r="K47" s="26">
        <v>0.09</v>
      </c>
      <c r="L47" s="26">
        <v>0.3417</v>
      </c>
      <c r="M47" s="26">
        <v>6.7000000000000002E-3</v>
      </c>
      <c r="N47" s="26">
        <v>0.78378999999999999</v>
      </c>
      <c r="O47" s="30">
        <v>0.1207</v>
      </c>
      <c r="P47" s="31">
        <v>1.8E-3</v>
      </c>
      <c r="Q47" s="20">
        <v>1929</v>
      </c>
      <c r="R47" s="12">
        <v>14</v>
      </c>
      <c r="S47" s="20">
        <v>1894</v>
      </c>
      <c r="T47" s="12">
        <v>32</v>
      </c>
      <c r="U47" s="12">
        <v>1967</v>
      </c>
      <c r="V47" s="13">
        <v>26</v>
      </c>
      <c r="Y47" s="22">
        <f t="shared" si="0"/>
        <v>98.185588387765677</v>
      </c>
      <c r="Z47" s="21">
        <f t="shared" si="1"/>
        <v>96.288764616166759</v>
      </c>
    </row>
    <row r="48" spans="1:26" s="8" customFormat="1" ht="20.100000000000001" customHeight="1" x14ac:dyDescent="0.2">
      <c r="A48" s="32" t="s">
        <v>309</v>
      </c>
      <c r="B48" s="12" t="s">
        <v>50</v>
      </c>
      <c r="C48" s="22">
        <v>230</v>
      </c>
      <c r="D48" s="21">
        <v>12</v>
      </c>
      <c r="E48" s="20">
        <v>87</v>
      </c>
      <c r="F48" s="21">
        <v>12</v>
      </c>
      <c r="G48" s="20">
        <v>710</v>
      </c>
      <c r="H48" s="21">
        <v>110</v>
      </c>
      <c r="I48" s="37">
        <v>2.79</v>
      </c>
      <c r="J48" s="26">
        <v>6.23</v>
      </c>
      <c r="K48" s="26">
        <v>0.11</v>
      </c>
      <c r="L48" s="26">
        <v>0.36849999999999999</v>
      </c>
      <c r="M48" s="26">
        <v>9.1999999999999998E-3</v>
      </c>
      <c r="N48" s="26">
        <v>0.93032999999999999</v>
      </c>
      <c r="O48" s="30">
        <v>0.12089999999999999</v>
      </c>
      <c r="P48" s="31">
        <v>1.6000000000000001E-3</v>
      </c>
      <c r="Q48" s="20">
        <v>2008</v>
      </c>
      <c r="R48" s="12">
        <v>16</v>
      </c>
      <c r="S48" s="20">
        <v>2022</v>
      </c>
      <c r="T48" s="12">
        <v>44</v>
      </c>
      <c r="U48" s="12">
        <v>1969</v>
      </c>
      <c r="V48" s="13">
        <v>24</v>
      </c>
      <c r="Y48" s="22">
        <f t="shared" si="0"/>
        <v>100.69721115537848</v>
      </c>
      <c r="Z48" s="21">
        <f t="shared" si="1"/>
        <v>102.6917216861351</v>
      </c>
    </row>
    <row r="49" spans="1:26" s="8" customFormat="1" ht="20.100000000000001" customHeight="1" x14ac:dyDescent="0.2">
      <c r="A49" s="32" t="s">
        <v>309</v>
      </c>
      <c r="B49" s="12" t="s">
        <v>51</v>
      </c>
      <c r="C49" s="22">
        <v>450</v>
      </c>
      <c r="D49" s="21">
        <v>130</v>
      </c>
      <c r="E49" s="20">
        <v>63</v>
      </c>
      <c r="F49" s="21">
        <v>14</v>
      </c>
      <c r="G49" s="20">
        <v>505</v>
      </c>
      <c r="H49" s="21">
        <v>80</v>
      </c>
      <c r="I49" s="37">
        <v>6.98</v>
      </c>
      <c r="J49" s="26">
        <v>5.54</v>
      </c>
      <c r="K49" s="26">
        <v>0.31</v>
      </c>
      <c r="L49" s="26">
        <v>0.34499999999999997</v>
      </c>
      <c r="M49" s="26">
        <v>1.6E-2</v>
      </c>
      <c r="N49" s="26">
        <v>0.90039999999999998</v>
      </c>
      <c r="O49" s="30">
        <v>0.11650000000000001</v>
      </c>
      <c r="P49" s="31">
        <v>2.8999999999999998E-3</v>
      </c>
      <c r="Q49" s="20">
        <v>1906</v>
      </c>
      <c r="R49" s="12">
        <v>50</v>
      </c>
      <c r="S49" s="20">
        <v>1909</v>
      </c>
      <c r="T49" s="12">
        <v>78</v>
      </c>
      <c r="U49" s="12">
        <v>1902</v>
      </c>
      <c r="V49" s="13">
        <v>44</v>
      </c>
      <c r="Y49" s="22">
        <f t="shared" si="0"/>
        <v>100.15739769150052</v>
      </c>
      <c r="Z49" s="21">
        <f t="shared" si="1"/>
        <v>100.36803364879074</v>
      </c>
    </row>
    <row r="50" spans="1:26" s="8" customFormat="1" ht="20.100000000000001" customHeight="1" x14ac:dyDescent="0.2">
      <c r="A50" s="32" t="s">
        <v>309</v>
      </c>
      <c r="B50" s="12" t="s">
        <v>90</v>
      </c>
      <c r="C50" s="22">
        <v>271</v>
      </c>
      <c r="D50" s="21">
        <v>46</v>
      </c>
      <c r="E50" s="20">
        <v>49.8</v>
      </c>
      <c r="F50" s="21">
        <v>7.6</v>
      </c>
      <c r="G50" s="20">
        <v>418</v>
      </c>
      <c r="H50" s="21">
        <v>66</v>
      </c>
      <c r="I50" s="37">
        <v>5.35</v>
      </c>
      <c r="J50" s="26">
        <v>5.2949999999999999</v>
      </c>
      <c r="K50" s="26">
        <v>7.9000000000000001E-2</v>
      </c>
      <c r="L50" s="26">
        <v>0.34100000000000003</v>
      </c>
      <c r="M50" s="26">
        <v>4.4000000000000003E-3</v>
      </c>
      <c r="N50" s="26">
        <v>0.86145000000000005</v>
      </c>
      <c r="O50" s="30">
        <v>0.11259</v>
      </c>
      <c r="P50" s="31">
        <v>8.4000000000000003E-4</v>
      </c>
      <c r="Q50" s="20">
        <v>1868</v>
      </c>
      <c r="R50" s="12">
        <v>13</v>
      </c>
      <c r="S50" s="20">
        <v>1892</v>
      </c>
      <c r="T50" s="12">
        <v>21</v>
      </c>
      <c r="U50" s="12">
        <v>1841</v>
      </c>
      <c r="V50" s="13">
        <v>14</v>
      </c>
      <c r="Y50" s="22">
        <f t="shared" si="0"/>
        <v>101.28479657387581</v>
      </c>
      <c r="Z50" s="21">
        <f t="shared" si="1"/>
        <v>102.77023356871267</v>
      </c>
    </row>
    <row r="51" spans="1:26" s="8" customFormat="1" ht="20.100000000000001" customHeight="1" x14ac:dyDescent="0.2">
      <c r="A51" s="32" t="s">
        <v>309</v>
      </c>
      <c r="B51" s="12" t="s">
        <v>91</v>
      </c>
      <c r="C51" s="22">
        <v>343</v>
      </c>
      <c r="D51" s="21">
        <v>46</v>
      </c>
      <c r="E51" s="20">
        <v>40.5</v>
      </c>
      <c r="F51" s="21">
        <v>2.2999999999999998</v>
      </c>
      <c r="G51" s="20">
        <v>340</v>
      </c>
      <c r="H51" s="21">
        <v>18</v>
      </c>
      <c r="I51" s="37">
        <v>8.6999999999999993</v>
      </c>
      <c r="J51" s="26">
        <v>5.89</v>
      </c>
      <c r="K51" s="26">
        <v>0.14000000000000001</v>
      </c>
      <c r="L51" s="26">
        <v>0.37019999999999997</v>
      </c>
      <c r="M51" s="26">
        <v>8.0999999999999996E-3</v>
      </c>
      <c r="N51" s="26">
        <v>0.95496000000000003</v>
      </c>
      <c r="O51" s="30">
        <v>0.11472</v>
      </c>
      <c r="P51" s="31">
        <v>7.2999999999999996E-4</v>
      </c>
      <c r="Q51" s="20">
        <v>1958</v>
      </c>
      <c r="R51" s="12">
        <v>21</v>
      </c>
      <c r="S51" s="20">
        <v>2030</v>
      </c>
      <c r="T51" s="12">
        <v>38</v>
      </c>
      <c r="U51" s="12">
        <v>1875</v>
      </c>
      <c r="V51" s="13">
        <v>11</v>
      </c>
      <c r="Y51" s="22">
        <f t="shared" si="0"/>
        <v>103.67722165474976</v>
      </c>
      <c r="Z51" s="21">
        <f t="shared" si="1"/>
        <v>108.26666666666667</v>
      </c>
    </row>
    <row r="52" spans="1:26" s="8" customFormat="1" ht="20.100000000000001" customHeight="1" x14ac:dyDescent="0.2">
      <c r="A52" s="32" t="s">
        <v>309</v>
      </c>
      <c r="B52" s="12" t="s">
        <v>52</v>
      </c>
      <c r="C52" s="22">
        <v>159</v>
      </c>
      <c r="D52" s="21">
        <v>25</v>
      </c>
      <c r="E52" s="20">
        <v>79</v>
      </c>
      <c r="F52" s="21">
        <v>13</v>
      </c>
      <c r="G52" s="20">
        <v>648</v>
      </c>
      <c r="H52" s="21">
        <v>90</v>
      </c>
      <c r="I52" s="37">
        <v>2.044</v>
      </c>
      <c r="J52" s="26">
        <v>6.3</v>
      </c>
      <c r="K52" s="26">
        <v>0.13</v>
      </c>
      <c r="L52" s="26">
        <v>0.3659</v>
      </c>
      <c r="M52" s="26">
        <v>6.0000000000000001E-3</v>
      </c>
      <c r="N52" s="26">
        <v>0.76995000000000002</v>
      </c>
      <c r="O52" s="30">
        <v>0.1237</v>
      </c>
      <c r="P52" s="31">
        <v>1.6999999999999999E-3</v>
      </c>
      <c r="Q52" s="20">
        <v>2018</v>
      </c>
      <c r="R52" s="12">
        <v>18</v>
      </c>
      <c r="S52" s="20">
        <v>2010</v>
      </c>
      <c r="T52" s="12">
        <v>28</v>
      </c>
      <c r="U52" s="12">
        <v>2009</v>
      </c>
      <c r="V52" s="13">
        <v>24</v>
      </c>
      <c r="Y52" s="22">
        <f t="shared" si="0"/>
        <v>99.603567888999009</v>
      </c>
      <c r="Z52" s="21">
        <f t="shared" si="1"/>
        <v>100.04977600796417</v>
      </c>
    </row>
    <row r="53" spans="1:26" s="8" customFormat="1" ht="20.100000000000001" customHeight="1" x14ac:dyDescent="0.2">
      <c r="A53" s="32" t="s">
        <v>309</v>
      </c>
      <c r="B53" s="12" t="s">
        <v>92</v>
      </c>
      <c r="C53" s="22">
        <v>370</v>
      </c>
      <c r="D53" s="21">
        <v>28</v>
      </c>
      <c r="E53" s="20">
        <v>91.4</v>
      </c>
      <c r="F53" s="21">
        <v>4.5</v>
      </c>
      <c r="G53" s="20">
        <v>712</v>
      </c>
      <c r="H53" s="21">
        <v>31</v>
      </c>
      <c r="I53" s="37">
        <v>4.0999999999999996</v>
      </c>
      <c r="J53" s="26">
        <v>6.06</v>
      </c>
      <c r="K53" s="26">
        <v>0.1</v>
      </c>
      <c r="L53" s="26">
        <v>0.36099999999999999</v>
      </c>
      <c r="M53" s="26">
        <v>6.1999999999999998E-3</v>
      </c>
      <c r="N53" s="26">
        <v>0.88007000000000002</v>
      </c>
      <c r="O53" s="30">
        <v>0.12145</v>
      </c>
      <c r="P53" s="31">
        <v>8.0000000000000004E-4</v>
      </c>
      <c r="Q53" s="20">
        <v>1985</v>
      </c>
      <c r="R53" s="12">
        <v>15</v>
      </c>
      <c r="S53" s="20">
        <v>1987</v>
      </c>
      <c r="T53" s="12">
        <v>30</v>
      </c>
      <c r="U53" s="12">
        <v>1977</v>
      </c>
      <c r="V53" s="13">
        <v>12</v>
      </c>
      <c r="Y53" s="22">
        <f t="shared" si="0"/>
        <v>100.10075566750629</v>
      </c>
      <c r="Z53" s="21">
        <f t="shared" si="1"/>
        <v>100.50581689428427</v>
      </c>
    </row>
    <row r="54" spans="1:26" s="8" customFormat="1" ht="20.100000000000001" customHeight="1" x14ac:dyDescent="0.2">
      <c r="A54" s="32" t="s">
        <v>309</v>
      </c>
      <c r="B54" s="12" t="s">
        <v>93</v>
      </c>
      <c r="C54" s="22">
        <v>395</v>
      </c>
      <c r="D54" s="21">
        <v>32</v>
      </c>
      <c r="E54" s="20">
        <v>52.8</v>
      </c>
      <c r="F54" s="21">
        <v>7.2</v>
      </c>
      <c r="G54" s="20">
        <v>413</v>
      </c>
      <c r="H54" s="21">
        <v>61</v>
      </c>
      <c r="I54" s="37">
        <v>7.63</v>
      </c>
      <c r="J54" s="26">
        <v>5.4930000000000003</v>
      </c>
      <c r="K54" s="26">
        <v>7.6999999999999999E-2</v>
      </c>
      <c r="L54" s="26">
        <v>0.34389999999999998</v>
      </c>
      <c r="M54" s="26">
        <v>4.7000000000000002E-3</v>
      </c>
      <c r="N54" s="26">
        <v>0.89763999999999999</v>
      </c>
      <c r="O54" s="30">
        <v>0.11599</v>
      </c>
      <c r="P54" s="31">
        <v>7.9000000000000001E-4</v>
      </c>
      <c r="Q54" s="20">
        <v>1899</v>
      </c>
      <c r="R54" s="12">
        <v>12</v>
      </c>
      <c r="S54" s="20">
        <v>1905</v>
      </c>
      <c r="T54" s="12">
        <v>23</v>
      </c>
      <c r="U54" s="12">
        <v>1895</v>
      </c>
      <c r="V54" s="13">
        <v>12</v>
      </c>
      <c r="Y54" s="22">
        <f t="shared" si="0"/>
        <v>100.31595576619274</v>
      </c>
      <c r="Z54" s="21">
        <f t="shared" si="1"/>
        <v>100.52770448548813</v>
      </c>
    </row>
    <row r="55" spans="1:26" s="8" customFormat="1" ht="20.100000000000001" customHeight="1" x14ac:dyDescent="0.2">
      <c r="A55" s="32" t="s">
        <v>309</v>
      </c>
      <c r="B55" s="12" t="s">
        <v>53</v>
      </c>
      <c r="C55" s="22">
        <v>546</v>
      </c>
      <c r="D55" s="21">
        <v>41</v>
      </c>
      <c r="E55" s="20">
        <v>140</v>
      </c>
      <c r="F55" s="21">
        <v>17</v>
      </c>
      <c r="G55" s="20">
        <v>1130</v>
      </c>
      <c r="H55" s="21">
        <v>170</v>
      </c>
      <c r="I55" s="37">
        <v>3.89</v>
      </c>
      <c r="J55" s="26">
        <v>5.37</v>
      </c>
      <c r="K55" s="26">
        <v>0.16</v>
      </c>
      <c r="L55" s="26">
        <v>0.3382</v>
      </c>
      <c r="M55" s="26">
        <v>8.8999999999999999E-3</v>
      </c>
      <c r="N55" s="26">
        <v>0.97399000000000002</v>
      </c>
      <c r="O55" s="30">
        <v>0.11509999999999999</v>
      </c>
      <c r="P55" s="31">
        <v>1.1000000000000001E-3</v>
      </c>
      <c r="Q55" s="20">
        <v>1880</v>
      </c>
      <c r="R55" s="12">
        <v>25</v>
      </c>
      <c r="S55" s="20">
        <v>1878</v>
      </c>
      <c r="T55" s="12">
        <v>43</v>
      </c>
      <c r="U55" s="12">
        <v>1882</v>
      </c>
      <c r="V55" s="13">
        <v>17</v>
      </c>
      <c r="Y55" s="22">
        <f t="shared" si="0"/>
        <v>99.893617021276597</v>
      </c>
      <c r="Z55" s="21">
        <f t="shared" si="1"/>
        <v>99.787460148777896</v>
      </c>
    </row>
    <row r="56" spans="1:26" s="8" customFormat="1" ht="20.100000000000001" customHeight="1" x14ac:dyDescent="0.2">
      <c r="A56" s="32" t="s">
        <v>309</v>
      </c>
      <c r="B56" s="12" t="s">
        <v>54</v>
      </c>
      <c r="C56" s="22">
        <v>298</v>
      </c>
      <c r="D56" s="21">
        <v>29</v>
      </c>
      <c r="E56" s="20">
        <v>131.4</v>
      </c>
      <c r="F56" s="21">
        <v>8.8000000000000007</v>
      </c>
      <c r="G56" s="20">
        <v>1510</v>
      </c>
      <c r="H56" s="21">
        <v>120</v>
      </c>
      <c r="I56" s="37">
        <v>2.2799999999999998</v>
      </c>
      <c r="J56" s="26">
        <v>13.6</v>
      </c>
      <c r="K56" s="26">
        <v>0.18</v>
      </c>
      <c r="L56" s="26">
        <v>0.53010000000000002</v>
      </c>
      <c r="M56" s="26">
        <v>8.2000000000000007E-3</v>
      </c>
      <c r="N56" s="26">
        <v>0.75741000000000003</v>
      </c>
      <c r="O56" s="30">
        <v>0.18609999999999999</v>
      </c>
      <c r="P56" s="31">
        <v>1.9E-3</v>
      </c>
      <c r="Q56" s="20">
        <v>2722</v>
      </c>
      <c r="R56" s="12">
        <v>12</v>
      </c>
      <c r="S56" s="20">
        <v>2741</v>
      </c>
      <c r="T56" s="12">
        <v>34</v>
      </c>
      <c r="U56" s="12">
        <v>2708</v>
      </c>
      <c r="V56" s="13">
        <v>17</v>
      </c>
      <c r="Y56" s="22">
        <f t="shared" si="0"/>
        <v>100.69801616458487</v>
      </c>
      <c r="Z56" s="21">
        <f t="shared" si="1"/>
        <v>101.21861152141803</v>
      </c>
    </row>
    <row r="57" spans="1:26" s="8" customFormat="1" ht="20.100000000000001" customHeight="1" x14ac:dyDescent="0.2">
      <c r="A57" s="32" t="s">
        <v>309</v>
      </c>
      <c r="B57" s="12" t="s">
        <v>165</v>
      </c>
      <c r="C57" s="22">
        <v>338</v>
      </c>
      <c r="D57" s="21">
        <v>30</v>
      </c>
      <c r="E57" s="20">
        <v>83</v>
      </c>
      <c r="F57" s="21">
        <v>6.9</v>
      </c>
      <c r="G57" s="20">
        <v>673</v>
      </c>
      <c r="H57" s="21">
        <v>52</v>
      </c>
      <c r="I57" s="37">
        <v>4.0599999999999996</v>
      </c>
      <c r="J57" s="26">
        <v>5.2729999999999997</v>
      </c>
      <c r="K57" s="26">
        <v>7.5999999999999998E-2</v>
      </c>
      <c r="L57" s="26">
        <v>0.33929999999999999</v>
      </c>
      <c r="M57" s="26">
        <v>5.8999999999999999E-3</v>
      </c>
      <c r="N57" s="26">
        <v>0.87209999999999999</v>
      </c>
      <c r="O57" s="30">
        <v>0.11243</v>
      </c>
      <c r="P57" s="31">
        <v>8.0999999999999996E-4</v>
      </c>
      <c r="Q57" s="20">
        <v>1864</v>
      </c>
      <c r="R57" s="12">
        <v>12</v>
      </c>
      <c r="S57" s="20">
        <v>1883</v>
      </c>
      <c r="T57" s="12">
        <v>28</v>
      </c>
      <c r="U57" s="12">
        <v>1839</v>
      </c>
      <c r="V57" s="13">
        <v>13</v>
      </c>
      <c r="Y57" s="22">
        <f t="shared" si="0"/>
        <v>101.01931330472102</v>
      </c>
      <c r="Z57" s="21">
        <f t="shared" si="1"/>
        <v>102.3926046764546</v>
      </c>
    </row>
    <row r="58" spans="1:26" s="8" customFormat="1" ht="20.100000000000001" customHeight="1" x14ac:dyDescent="0.2">
      <c r="A58" s="32" t="s">
        <v>309</v>
      </c>
      <c r="B58" s="12" t="s">
        <v>94</v>
      </c>
      <c r="C58" s="22">
        <v>227.6</v>
      </c>
      <c r="D58" s="21">
        <v>8.5</v>
      </c>
      <c r="E58" s="20">
        <v>57.2</v>
      </c>
      <c r="F58" s="21">
        <v>6.3</v>
      </c>
      <c r="G58" s="20">
        <v>697</v>
      </c>
      <c r="H58" s="21">
        <v>67</v>
      </c>
      <c r="I58" s="37">
        <v>4.1500000000000004</v>
      </c>
      <c r="J58" s="26">
        <v>13.63</v>
      </c>
      <c r="K58" s="26">
        <v>0.35</v>
      </c>
      <c r="L58" s="26">
        <v>0.52600000000000002</v>
      </c>
      <c r="M58" s="26">
        <v>1.2E-2</v>
      </c>
      <c r="N58" s="26">
        <v>0.88893</v>
      </c>
      <c r="O58" s="30">
        <v>0.18770000000000001</v>
      </c>
      <c r="P58" s="31">
        <v>3.0999999999999999E-3</v>
      </c>
      <c r="Q58" s="20">
        <v>2723</v>
      </c>
      <c r="R58" s="12">
        <v>25</v>
      </c>
      <c r="S58" s="20">
        <v>2723</v>
      </c>
      <c r="T58" s="12">
        <v>52</v>
      </c>
      <c r="U58" s="12">
        <v>2729</v>
      </c>
      <c r="V58" s="13">
        <v>24</v>
      </c>
      <c r="Y58" s="22">
        <f t="shared" si="0"/>
        <v>100</v>
      </c>
      <c r="Z58" s="21">
        <f t="shared" si="1"/>
        <v>99.780139245144738</v>
      </c>
    </row>
    <row r="59" spans="1:26" s="8" customFormat="1" ht="20.100000000000001" customHeight="1" x14ac:dyDescent="0.2">
      <c r="A59" s="32" t="s">
        <v>309</v>
      </c>
      <c r="B59" s="12" t="s">
        <v>55</v>
      </c>
      <c r="C59" s="22">
        <v>476</v>
      </c>
      <c r="D59" s="21">
        <v>81</v>
      </c>
      <c r="E59" s="20">
        <v>111</v>
      </c>
      <c r="F59" s="21">
        <v>14</v>
      </c>
      <c r="G59" s="20">
        <v>870</v>
      </c>
      <c r="H59" s="21">
        <v>120</v>
      </c>
      <c r="I59" s="37">
        <v>5</v>
      </c>
      <c r="J59" s="26">
        <v>6.38</v>
      </c>
      <c r="K59" s="26">
        <v>0.24</v>
      </c>
      <c r="L59" s="26">
        <v>0.373</v>
      </c>
      <c r="M59" s="26">
        <v>1.2E-2</v>
      </c>
      <c r="N59" s="26">
        <v>0.96708000000000005</v>
      </c>
      <c r="O59" s="30">
        <v>0.1229</v>
      </c>
      <c r="P59" s="31">
        <v>1.1000000000000001E-3</v>
      </c>
      <c r="Q59" s="20">
        <v>2036</v>
      </c>
      <c r="R59" s="12">
        <v>30</v>
      </c>
      <c r="S59" s="20">
        <v>2043</v>
      </c>
      <c r="T59" s="12">
        <v>58</v>
      </c>
      <c r="U59" s="12">
        <v>1998</v>
      </c>
      <c r="V59" s="13">
        <v>16</v>
      </c>
      <c r="Y59" s="22">
        <f t="shared" si="0"/>
        <v>100.34381139489194</v>
      </c>
      <c r="Z59" s="21">
        <f t="shared" si="1"/>
        <v>102.25225225225225</v>
      </c>
    </row>
    <row r="60" spans="1:26" s="8" customFormat="1" ht="20.100000000000001" customHeight="1" x14ac:dyDescent="0.2">
      <c r="A60" s="32" t="s">
        <v>309</v>
      </c>
      <c r="B60" s="12" t="s">
        <v>56</v>
      </c>
      <c r="C60" s="22">
        <v>609</v>
      </c>
      <c r="D60" s="21">
        <v>63</v>
      </c>
      <c r="E60" s="20">
        <v>286</v>
      </c>
      <c r="F60" s="21">
        <v>15</v>
      </c>
      <c r="G60" s="20">
        <v>2436</v>
      </c>
      <c r="H60" s="21">
        <v>93</v>
      </c>
      <c r="I60" s="37">
        <v>2.08</v>
      </c>
      <c r="J60" s="26">
        <v>6.1280000000000001</v>
      </c>
      <c r="K60" s="26">
        <v>8.8999999999999996E-2</v>
      </c>
      <c r="L60" s="26">
        <v>0.36549999999999999</v>
      </c>
      <c r="M60" s="26">
        <v>7.0000000000000001E-3</v>
      </c>
      <c r="N60" s="26">
        <v>0.87517999999999996</v>
      </c>
      <c r="O60" s="30">
        <v>0.121</v>
      </c>
      <c r="P60" s="31">
        <v>1E-3</v>
      </c>
      <c r="Q60" s="20">
        <v>1994</v>
      </c>
      <c r="R60" s="12">
        <v>13</v>
      </c>
      <c r="S60" s="20">
        <v>2008</v>
      </c>
      <c r="T60" s="12">
        <v>33</v>
      </c>
      <c r="U60" s="12">
        <v>1970</v>
      </c>
      <c r="V60" s="13">
        <v>15</v>
      </c>
      <c r="Y60" s="22">
        <f t="shared" si="0"/>
        <v>100.70210631895687</v>
      </c>
      <c r="Z60" s="21">
        <f t="shared" si="1"/>
        <v>101.92893401015229</v>
      </c>
    </row>
    <row r="61" spans="1:26" s="8" customFormat="1" ht="20.100000000000001" customHeight="1" x14ac:dyDescent="0.2">
      <c r="A61" s="32" t="s">
        <v>309</v>
      </c>
      <c r="B61" s="12" t="s">
        <v>96</v>
      </c>
      <c r="C61" s="22">
        <v>726</v>
      </c>
      <c r="D61" s="21">
        <v>26</v>
      </c>
      <c r="E61" s="20">
        <v>82</v>
      </c>
      <c r="F61" s="21">
        <v>19</v>
      </c>
      <c r="G61" s="20">
        <v>1040</v>
      </c>
      <c r="H61" s="21">
        <v>240</v>
      </c>
      <c r="I61" s="37">
        <v>10.6</v>
      </c>
      <c r="J61" s="26">
        <v>17.440000000000001</v>
      </c>
      <c r="K61" s="26">
        <v>0.43</v>
      </c>
      <c r="L61" s="26">
        <v>0.59499999999999997</v>
      </c>
      <c r="M61" s="26">
        <v>1.4999999999999999E-2</v>
      </c>
      <c r="N61" s="26">
        <v>0.92723999999999995</v>
      </c>
      <c r="O61" s="30">
        <v>0.21260000000000001</v>
      </c>
      <c r="P61" s="31">
        <v>2.2000000000000001E-3</v>
      </c>
      <c r="Q61" s="20">
        <v>2958</v>
      </c>
      <c r="R61" s="12">
        <v>24</v>
      </c>
      <c r="S61" s="20">
        <v>3008</v>
      </c>
      <c r="T61" s="12">
        <v>59</v>
      </c>
      <c r="U61" s="12">
        <v>2925</v>
      </c>
      <c r="V61" s="13">
        <v>17</v>
      </c>
      <c r="Y61" s="22">
        <f t="shared" si="0"/>
        <v>101.69033130493577</v>
      </c>
      <c r="Z61" s="21">
        <f t="shared" si="1"/>
        <v>102.83760683760683</v>
      </c>
    </row>
    <row r="62" spans="1:26" s="8" customFormat="1" ht="20.100000000000001" customHeight="1" x14ac:dyDescent="0.2">
      <c r="A62" s="32" t="s">
        <v>309</v>
      </c>
      <c r="B62" s="12" t="s">
        <v>57</v>
      </c>
      <c r="C62" s="22">
        <v>526</v>
      </c>
      <c r="D62" s="21">
        <v>19</v>
      </c>
      <c r="E62" s="20">
        <v>443</v>
      </c>
      <c r="F62" s="21">
        <v>18</v>
      </c>
      <c r="G62" s="20">
        <v>3540</v>
      </c>
      <c r="H62" s="21">
        <v>120</v>
      </c>
      <c r="I62" s="37">
        <v>1.1910000000000001</v>
      </c>
      <c r="J62" s="26">
        <v>6.08</v>
      </c>
      <c r="K62" s="26">
        <v>0.12</v>
      </c>
      <c r="L62" s="26">
        <v>0.36299999999999999</v>
      </c>
      <c r="M62" s="26">
        <v>7.3000000000000001E-3</v>
      </c>
      <c r="N62" s="26">
        <v>0.97828000000000004</v>
      </c>
      <c r="O62" s="30">
        <v>0.12166</v>
      </c>
      <c r="P62" s="31">
        <v>6.4999999999999997E-4</v>
      </c>
      <c r="Q62" s="20">
        <v>1987</v>
      </c>
      <c r="R62" s="12">
        <v>18</v>
      </c>
      <c r="S62" s="20">
        <v>1996</v>
      </c>
      <c r="T62" s="12">
        <v>35</v>
      </c>
      <c r="U62" s="12">
        <v>1980.7</v>
      </c>
      <c r="V62" s="13">
        <v>9.5</v>
      </c>
      <c r="Y62" s="22">
        <f t="shared" si="0"/>
        <v>100.45294413688978</v>
      </c>
      <c r="Z62" s="21">
        <f t="shared" si="1"/>
        <v>100.77245418286465</v>
      </c>
    </row>
    <row r="63" spans="1:26" s="8" customFormat="1" ht="20.100000000000001" customHeight="1" x14ac:dyDescent="0.2">
      <c r="A63" s="32" t="s">
        <v>309</v>
      </c>
      <c r="B63" s="12" t="s">
        <v>97</v>
      </c>
      <c r="C63" s="22">
        <v>2165</v>
      </c>
      <c r="D63" s="21">
        <v>38</v>
      </c>
      <c r="E63" s="20">
        <v>5.01</v>
      </c>
      <c r="F63" s="21">
        <v>0.24</v>
      </c>
      <c r="G63" s="20">
        <v>45.1</v>
      </c>
      <c r="H63" s="21">
        <v>6.5</v>
      </c>
      <c r="I63" s="37">
        <v>434</v>
      </c>
      <c r="J63" s="26">
        <v>5.8540000000000001</v>
      </c>
      <c r="K63" s="26">
        <v>5.2999999999999999E-2</v>
      </c>
      <c r="L63" s="26">
        <v>0.36359999999999998</v>
      </c>
      <c r="M63" s="26">
        <v>3.7000000000000002E-3</v>
      </c>
      <c r="N63" s="26">
        <v>0.94872000000000001</v>
      </c>
      <c r="O63" s="30">
        <v>0.11684</v>
      </c>
      <c r="P63" s="31">
        <v>5.8E-4</v>
      </c>
      <c r="Q63" s="20">
        <v>1954.3</v>
      </c>
      <c r="R63" s="12">
        <v>7.8</v>
      </c>
      <c r="S63" s="20">
        <v>1999</v>
      </c>
      <c r="T63" s="12">
        <v>18</v>
      </c>
      <c r="U63" s="12">
        <v>1908.4</v>
      </c>
      <c r="V63" s="13">
        <v>8.8000000000000007</v>
      </c>
      <c r="Y63" s="22">
        <f t="shared" si="0"/>
        <v>102.28726398198845</v>
      </c>
      <c r="Z63" s="21">
        <f t="shared" si="1"/>
        <v>104.74743240410815</v>
      </c>
    </row>
    <row r="64" spans="1:26" s="8" customFormat="1" ht="20.100000000000001" customHeight="1" x14ac:dyDescent="0.2">
      <c r="A64" s="32" t="s">
        <v>309</v>
      </c>
      <c r="B64" s="12" t="s">
        <v>58</v>
      </c>
      <c r="C64" s="22">
        <v>435</v>
      </c>
      <c r="D64" s="21">
        <v>84</v>
      </c>
      <c r="E64" s="20">
        <v>58</v>
      </c>
      <c r="F64" s="21">
        <v>8.6999999999999993</v>
      </c>
      <c r="G64" s="20">
        <v>568</v>
      </c>
      <c r="H64" s="21">
        <v>79</v>
      </c>
      <c r="I64" s="37">
        <v>7.36</v>
      </c>
      <c r="J64" s="26">
        <v>6.14</v>
      </c>
      <c r="K64" s="26">
        <v>0.28999999999999998</v>
      </c>
      <c r="L64" s="26">
        <v>0.36099999999999999</v>
      </c>
      <c r="M64" s="26">
        <v>1.7999999999999999E-2</v>
      </c>
      <c r="N64" s="26">
        <v>0.96220000000000006</v>
      </c>
      <c r="O64" s="30">
        <v>0.122</v>
      </c>
      <c r="P64" s="31">
        <v>1.6999999999999999E-3</v>
      </c>
      <c r="Q64" s="20">
        <v>1993</v>
      </c>
      <c r="R64" s="12">
        <v>43</v>
      </c>
      <c r="S64" s="20">
        <v>1984</v>
      </c>
      <c r="T64" s="12">
        <v>87</v>
      </c>
      <c r="U64" s="12">
        <v>1985</v>
      </c>
      <c r="V64" s="13">
        <v>25</v>
      </c>
      <c r="Y64" s="22">
        <f t="shared" si="0"/>
        <v>99.548419468138476</v>
      </c>
      <c r="Z64" s="21">
        <f t="shared" si="1"/>
        <v>99.949622166246854</v>
      </c>
    </row>
    <row r="65" spans="1:26" s="8" customFormat="1" ht="20.100000000000001" customHeight="1" x14ac:dyDescent="0.2">
      <c r="A65" s="32" t="s">
        <v>309</v>
      </c>
      <c r="B65" s="12" t="s">
        <v>59</v>
      </c>
      <c r="C65" s="22">
        <v>657</v>
      </c>
      <c r="D65" s="21">
        <v>71</v>
      </c>
      <c r="E65" s="20">
        <v>101</v>
      </c>
      <c r="F65" s="21">
        <v>11</v>
      </c>
      <c r="G65" s="20">
        <v>837</v>
      </c>
      <c r="H65" s="21">
        <v>75</v>
      </c>
      <c r="I65" s="37">
        <v>6.7</v>
      </c>
      <c r="J65" s="26">
        <v>5.64</v>
      </c>
      <c r="K65" s="26">
        <v>0.11</v>
      </c>
      <c r="L65" s="26">
        <v>0.35370000000000001</v>
      </c>
      <c r="M65" s="26">
        <v>7.0000000000000001E-3</v>
      </c>
      <c r="N65" s="26">
        <v>0.89622000000000002</v>
      </c>
      <c r="O65" s="30">
        <v>0.1154</v>
      </c>
      <c r="P65" s="31">
        <v>1.4E-3</v>
      </c>
      <c r="Q65" s="20">
        <v>1921</v>
      </c>
      <c r="R65" s="12">
        <v>17</v>
      </c>
      <c r="S65" s="20">
        <v>1952</v>
      </c>
      <c r="T65" s="12">
        <v>33</v>
      </c>
      <c r="U65" s="12">
        <v>1885</v>
      </c>
      <c r="V65" s="13">
        <v>21</v>
      </c>
      <c r="Y65" s="22">
        <f t="shared" si="0"/>
        <v>101.61374284226964</v>
      </c>
      <c r="Z65" s="21">
        <f t="shared" si="1"/>
        <v>103.55437665782495</v>
      </c>
    </row>
    <row r="66" spans="1:26" s="8" customFormat="1" ht="20.100000000000001" customHeight="1" x14ac:dyDescent="0.2">
      <c r="A66" s="32" t="s">
        <v>309</v>
      </c>
      <c r="B66" s="12" t="s">
        <v>60</v>
      </c>
      <c r="C66" s="22">
        <v>229</v>
      </c>
      <c r="D66" s="21">
        <v>17</v>
      </c>
      <c r="E66" s="20">
        <v>101.6</v>
      </c>
      <c r="F66" s="21">
        <v>9.6999999999999993</v>
      </c>
      <c r="G66" s="20">
        <v>1240</v>
      </c>
      <c r="H66" s="21">
        <v>120</v>
      </c>
      <c r="I66" s="37">
        <v>2.29</v>
      </c>
      <c r="J66" s="26">
        <v>13.76</v>
      </c>
      <c r="K66" s="26">
        <v>0.22</v>
      </c>
      <c r="L66" s="26">
        <v>0.53349999999999997</v>
      </c>
      <c r="M66" s="26">
        <v>8.8999999999999999E-3</v>
      </c>
      <c r="N66" s="26">
        <v>0.88624000000000003</v>
      </c>
      <c r="O66" s="30">
        <v>0.18690000000000001</v>
      </c>
      <c r="P66" s="31">
        <v>2E-3</v>
      </c>
      <c r="Q66" s="20">
        <v>2733</v>
      </c>
      <c r="R66" s="12">
        <v>15</v>
      </c>
      <c r="S66" s="20">
        <v>2756</v>
      </c>
      <c r="T66" s="12">
        <v>37</v>
      </c>
      <c r="U66" s="12">
        <v>2715</v>
      </c>
      <c r="V66" s="13">
        <v>18</v>
      </c>
      <c r="Y66" s="22">
        <f t="shared" si="0"/>
        <v>100.84156604463959</v>
      </c>
      <c r="Z66" s="21">
        <f t="shared" si="1"/>
        <v>101.51012891344382</v>
      </c>
    </row>
    <row r="67" spans="1:26" s="8" customFormat="1" ht="20.100000000000001" customHeight="1" x14ac:dyDescent="0.2">
      <c r="A67" s="32" t="s">
        <v>309</v>
      </c>
      <c r="B67" s="12" t="s">
        <v>114</v>
      </c>
      <c r="C67" s="22">
        <v>325</v>
      </c>
      <c r="D67" s="21">
        <v>86</v>
      </c>
      <c r="E67" s="20">
        <v>141</v>
      </c>
      <c r="F67" s="21">
        <v>40</v>
      </c>
      <c r="G67" s="20">
        <v>1070</v>
      </c>
      <c r="H67" s="21">
        <v>220</v>
      </c>
      <c r="I67" s="37">
        <v>2.3039999999999998</v>
      </c>
      <c r="J67" s="26">
        <v>6.18</v>
      </c>
      <c r="K67" s="26">
        <v>0.48</v>
      </c>
      <c r="L67" s="26">
        <v>0.37</v>
      </c>
      <c r="M67" s="26">
        <v>2.7E-2</v>
      </c>
      <c r="N67" s="26">
        <v>0.99234999999999995</v>
      </c>
      <c r="O67" s="30">
        <v>0.12139999999999999</v>
      </c>
      <c r="P67" s="31">
        <v>1.1000000000000001E-3</v>
      </c>
      <c r="Q67" s="20">
        <v>2000</v>
      </c>
      <c r="R67" s="12">
        <v>68</v>
      </c>
      <c r="S67" s="20">
        <v>2030</v>
      </c>
      <c r="T67" s="12">
        <v>130</v>
      </c>
      <c r="U67" s="12">
        <v>1976</v>
      </c>
      <c r="V67" s="13">
        <v>16</v>
      </c>
      <c r="Y67" s="22">
        <f t="shared" si="0"/>
        <v>101.49999999999999</v>
      </c>
      <c r="Z67" s="21">
        <f t="shared" si="1"/>
        <v>102.7327935222672</v>
      </c>
    </row>
    <row r="68" spans="1:26" s="8" customFormat="1" ht="20.100000000000001" customHeight="1" x14ac:dyDescent="0.2">
      <c r="A68" s="32" t="s">
        <v>309</v>
      </c>
      <c r="B68" s="12" t="s">
        <v>124</v>
      </c>
      <c r="C68" s="22">
        <v>263</v>
      </c>
      <c r="D68" s="21">
        <v>5.2</v>
      </c>
      <c r="E68" s="20">
        <v>106.8</v>
      </c>
      <c r="F68" s="21">
        <v>3.8</v>
      </c>
      <c r="G68" s="20">
        <v>779</v>
      </c>
      <c r="H68" s="21">
        <v>70</v>
      </c>
      <c r="I68" s="37">
        <v>2.4500000000000002</v>
      </c>
      <c r="J68" s="26">
        <v>5.24</v>
      </c>
      <c r="K68" s="26">
        <v>0.14000000000000001</v>
      </c>
      <c r="L68" s="26">
        <v>0.33610000000000001</v>
      </c>
      <c r="M68" s="26">
        <v>9.7000000000000003E-3</v>
      </c>
      <c r="N68" s="26">
        <v>0.96284000000000003</v>
      </c>
      <c r="O68" s="30">
        <v>0.11312999999999999</v>
      </c>
      <c r="P68" s="31">
        <v>9.3999999999999997E-4</v>
      </c>
      <c r="Q68" s="20">
        <v>1858</v>
      </c>
      <c r="R68" s="12">
        <v>22</v>
      </c>
      <c r="S68" s="20">
        <v>1868</v>
      </c>
      <c r="T68" s="12">
        <v>47</v>
      </c>
      <c r="U68" s="12">
        <v>1850</v>
      </c>
      <c r="V68" s="13">
        <v>15</v>
      </c>
      <c r="Y68" s="22">
        <f t="shared" si="0"/>
        <v>100.53821313240043</v>
      </c>
      <c r="Z68" s="21">
        <f t="shared" si="1"/>
        <v>100.97297297297297</v>
      </c>
    </row>
    <row r="69" spans="1:26" s="8" customFormat="1" ht="20.100000000000001" customHeight="1" x14ac:dyDescent="0.2">
      <c r="A69" s="32" t="s">
        <v>309</v>
      </c>
      <c r="B69" s="12" t="s">
        <v>125</v>
      </c>
      <c r="C69" s="22">
        <v>466</v>
      </c>
      <c r="D69" s="21">
        <v>60</v>
      </c>
      <c r="E69" s="20">
        <v>43.9</v>
      </c>
      <c r="F69" s="21">
        <v>1.8</v>
      </c>
      <c r="G69" s="20">
        <v>339</v>
      </c>
      <c r="H69" s="21">
        <v>20</v>
      </c>
      <c r="I69" s="37">
        <v>10.6</v>
      </c>
      <c r="J69" s="26">
        <v>5.52</v>
      </c>
      <c r="K69" s="26">
        <v>0.12</v>
      </c>
      <c r="L69" s="26">
        <v>0.34499999999999997</v>
      </c>
      <c r="M69" s="26">
        <v>1.0999999999999999E-2</v>
      </c>
      <c r="N69" s="26">
        <v>0.96845999999999999</v>
      </c>
      <c r="O69" s="30">
        <v>0.11491999999999999</v>
      </c>
      <c r="P69" s="31">
        <v>9.3000000000000005E-4</v>
      </c>
      <c r="Q69" s="20">
        <v>1904</v>
      </c>
      <c r="R69" s="12">
        <v>18</v>
      </c>
      <c r="S69" s="20">
        <v>1910</v>
      </c>
      <c r="T69" s="12">
        <v>54</v>
      </c>
      <c r="U69" s="12">
        <v>1878</v>
      </c>
      <c r="V69" s="13">
        <v>15</v>
      </c>
      <c r="Y69" s="22">
        <f t="shared" si="0"/>
        <v>100.31512605042016</v>
      </c>
      <c r="Z69" s="21">
        <f t="shared" si="1"/>
        <v>101.70394036208732</v>
      </c>
    </row>
    <row r="70" spans="1:26" s="8" customFormat="1" ht="20.100000000000001" customHeight="1" x14ac:dyDescent="0.2">
      <c r="A70" s="32" t="s">
        <v>309</v>
      </c>
      <c r="B70" s="12" t="s">
        <v>115</v>
      </c>
      <c r="C70" s="22">
        <v>419</v>
      </c>
      <c r="D70" s="21">
        <v>30</v>
      </c>
      <c r="E70" s="20">
        <v>235</v>
      </c>
      <c r="F70" s="21">
        <v>37</v>
      </c>
      <c r="G70" s="20">
        <v>2180</v>
      </c>
      <c r="H70" s="21">
        <v>190</v>
      </c>
      <c r="I70" s="37">
        <v>1.82</v>
      </c>
      <c r="J70" s="26">
        <v>12.71</v>
      </c>
      <c r="K70" s="26">
        <v>0.73</v>
      </c>
      <c r="L70" s="26">
        <v>0.51200000000000001</v>
      </c>
      <c r="M70" s="26">
        <v>3.4000000000000002E-2</v>
      </c>
      <c r="N70" s="26">
        <v>0.99407999999999996</v>
      </c>
      <c r="O70" s="30">
        <v>0.1804</v>
      </c>
      <c r="P70" s="31">
        <v>1.9E-3</v>
      </c>
      <c r="Q70" s="20">
        <v>2657</v>
      </c>
      <c r="R70" s="12">
        <v>54</v>
      </c>
      <c r="S70" s="20">
        <v>2660</v>
      </c>
      <c r="T70" s="12">
        <v>150</v>
      </c>
      <c r="U70" s="12">
        <v>2657</v>
      </c>
      <c r="V70" s="13">
        <v>18</v>
      </c>
      <c r="Y70" s="22">
        <f t="shared" si="0"/>
        <v>100.11290929619872</v>
      </c>
      <c r="Z70" s="21">
        <f t="shared" si="1"/>
        <v>100.11290929619872</v>
      </c>
    </row>
    <row r="71" spans="1:26" s="8" customFormat="1" ht="20.100000000000001" customHeight="1" x14ac:dyDescent="0.2">
      <c r="A71" s="32" t="s">
        <v>309</v>
      </c>
      <c r="B71" s="12" t="s">
        <v>126</v>
      </c>
      <c r="C71" s="22">
        <v>253</v>
      </c>
      <c r="D71" s="21">
        <v>23</v>
      </c>
      <c r="E71" s="20">
        <v>130</v>
      </c>
      <c r="F71" s="21">
        <v>11</v>
      </c>
      <c r="G71" s="20">
        <v>1013</v>
      </c>
      <c r="H71" s="21">
        <v>64</v>
      </c>
      <c r="I71" s="37">
        <v>1.9430000000000001</v>
      </c>
      <c r="J71" s="26">
        <v>5.42</v>
      </c>
      <c r="K71" s="26">
        <v>5.6000000000000001E-2</v>
      </c>
      <c r="L71" s="26">
        <v>0.34129999999999999</v>
      </c>
      <c r="M71" s="26">
        <v>4.0000000000000001E-3</v>
      </c>
      <c r="N71" s="26">
        <v>0.55279</v>
      </c>
      <c r="O71" s="30">
        <v>0.11565</v>
      </c>
      <c r="P71" s="31">
        <v>7.7999999999999999E-4</v>
      </c>
      <c r="Q71" s="20">
        <v>1887.8</v>
      </c>
      <c r="R71" s="12">
        <v>8.8000000000000007</v>
      </c>
      <c r="S71" s="20">
        <v>1893</v>
      </c>
      <c r="T71" s="12">
        <v>19</v>
      </c>
      <c r="U71" s="12">
        <v>1890</v>
      </c>
      <c r="V71" s="13">
        <v>12</v>
      </c>
      <c r="Y71" s="22">
        <f t="shared" ref="Y71:Y123" si="2">100-(1-(S71/Q71))*100</f>
        <v>100.27545290814706</v>
      </c>
      <c r="Z71" s="21">
        <f t="shared" ref="Z71:Z123" si="3">100-(1-(S71/U71))*100</f>
        <v>100.15873015873015</v>
      </c>
    </row>
    <row r="72" spans="1:26" s="8" customFormat="1" ht="20.100000000000001" customHeight="1" x14ac:dyDescent="0.2">
      <c r="A72" s="32" t="s">
        <v>309</v>
      </c>
      <c r="B72" s="12" t="s">
        <v>127</v>
      </c>
      <c r="C72" s="22">
        <v>190.4</v>
      </c>
      <c r="D72" s="21">
        <v>9.6999999999999993</v>
      </c>
      <c r="E72" s="20">
        <v>35.6</v>
      </c>
      <c r="F72" s="21">
        <v>1.2</v>
      </c>
      <c r="G72" s="20">
        <v>301</v>
      </c>
      <c r="H72" s="21">
        <v>11</v>
      </c>
      <c r="I72" s="37">
        <v>5.41</v>
      </c>
      <c r="J72" s="26">
        <v>5.9</v>
      </c>
      <c r="K72" s="26">
        <v>0.17</v>
      </c>
      <c r="L72" s="26">
        <v>0.3523</v>
      </c>
      <c r="M72" s="26">
        <v>9.5999999999999992E-3</v>
      </c>
      <c r="N72" s="26">
        <v>0.94191999999999998</v>
      </c>
      <c r="O72" s="30">
        <v>0.1211</v>
      </c>
      <c r="P72" s="31">
        <v>1.2999999999999999E-3</v>
      </c>
      <c r="Q72" s="20">
        <v>1960</v>
      </c>
      <c r="R72" s="12">
        <v>26</v>
      </c>
      <c r="S72" s="20">
        <v>1945</v>
      </c>
      <c r="T72" s="12">
        <v>46</v>
      </c>
      <c r="U72" s="12">
        <v>1971</v>
      </c>
      <c r="V72" s="13">
        <v>19</v>
      </c>
      <c r="Y72" s="22">
        <f t="shared" si="2"/>
        <v>99.234693877551024</v>
      </c>
      <c r="Z72" s="21">
        <f t="shared" si="3"/>
        <v>98.68087265347539</v>
      </c>
    </row>
    <row r="73" spans="1:26" s="8" customFormat="1" ht="20.100000000000001" customHeight="1" x14ac:dyDescent="0.2">
      <c r="A73" s="32" t="s">
        <v>309</v>
      </c>
      <c r="B73" s="12" t="s">
        <v>116</v>
      </c>
      <c r="C73" s="22">
        <v>685</v>
      </c>
      <c r="D73" s="21">
        <v>82</v>
      </c>
      <c r="E73" s="20">
        <v>153</v>
      </c>
      <c r="F73" s="21">
        <v>34</v>
      </c>
      <c r="G73" s="20">
        <v>2130</v>
      </c>
      <c r="H73" s="21">
        <v>510</v>
      </c>
      <c r="I73" s="37">
        <v>5.2</v>
      </c>
      <c r="J73" s="26">
        <v>22.7</v>
      </c>
      <c r="K73" s="26">
        <v>1.7</v>
      </c>
      <c r="L73" s="26">
        <v>0.63900000000000001</v>
      </c>
      <c r="M73" s="26">
        <v>2.9000000000000001E-2</v>
      </c>
      <c r="N73" s="26">
        <v>0.89959999999999996</v>
      </c>
      <c r="O73" s="30">
        <v>0.25800000000000001</v>
      </c>
      <c r="P73" s="31">
        <v>1.0999999999999999E-2</v>
      </c>
      <c r="Q73" s="20">
        <v>3210</v>
      </c>
      <c r="R73" s="12">
        <v>77</v>
      </c>
      <c r="S73" s="20">
        <v>3180</v>
      </c>
      <c r="T73" s="12">
        <v>110</v>
      </c>
      <c r="U73" s="12">
        <v>3233</v>
      </c>
      <c r="V73" s="13">
        <v>66</v>
      </c>
      <c r="Y73" s="22">
        <f t="shared" si="2"/>
        <v>99.065420560747668</v>
      </c>
      <c r="Z73" s="21">
        <f t="shared" si="3"/>
        <v>98.360655737704917</v>
      </c>
    </row>
    <row r="74" spans="1:26" s="8" customFormat="1" ht="20.100000000000001" customHeight="1" x14ac:dyDescent="0.2">
      <c r="A74" s="32" t="s">
        <v>309</v>
      </c>
      <c r="B74" s="12" t="s">
        <v>128</v>
      </c>
      <c r="C74" s="22">
        <v>403</v>
      </c>
      <c r="D74" s="21">
        <v>63</v>
      </c>
      <c r="E74" s="20">
        <v>154</v>
      </c>
      <c r="F74" s="21">
        <v>30</v>
      </c>
      <c r="G74" s="20">
        <v>1140</v>
      </c>
      <c r="H74" s="21">
        <v>220</v>
      </c>
      <c r="I74" s="37">
        <v>2.7</v>
      </c>
      <c r="J74" s="26">
        <v>5.83</v>
      </c>
      <c r="K74" s="26">
        <v>0.11</v>
      </c>
      <c r="L74" s="26">
        <v>0.3463</v>
      </c>
      <c r="M74" s="26">
        <v>7.7999999999999996E-3</v>
      </c>
      <c r="N74" s="26">
        <v>0.75870000000000004</v>
      </c>
      <c r="O74" s="30">
        <v>0.1229</v>
      </c>
      <c r="P74" s="31">
        <v>1.5E-3</v>
      </c>
      <c r="Q74" s="20">
        <v>1950</v>
      </c>
      <c r="R74" s="12">
        <v>16</v>
      </c>
      <c r="S74" s="20">
        <v>1917</v>
      </c>
      <c r="T74" s="12">
        <v>37</v>
      </c>
      <c r="U74" s="12">
        <v>1999</v>
      </c>
      <c r="V74" s="13">
        <v>22</v>
      </c>
      <c r="Y74" s="22">
        <f t="shared" si="2"/>
        <v>98.307692307692307</v>
      </c>
      <c r="Z74" s="21">
        <f t="shared" si="3"/>
        <v>95.89794897448725</v>
      </c>
    </row>
    <row r="75" spans="1:26" s="8" customFormat="1" ht="20.100000000000001" customHeight="1" x14ac:dyDescent="0.2">
      <c r="A75" s="32" t="s">
        <v>309</v>
      </c>
      <c r="B75" s="12" t="s">
        <v>129</v>
      </c>
      <c r="C75" s="22">
        <v>513</v>
      </c>
      <c r="D75" s="21">
        <v>33</v>
      </c>
      <c r="E75" s="20">
        <v>122</v>
      </c>
      <c r="F75" s="21">
        <v>19</v>
      </c>
      <c r="G75" s="20">
        <v>1440</v>
      </c>
      <c r="H75" s="21">
        <v>230</v>
      </c>
      <c r="I75" s="37">
        <v>4.66</v>
      </c>
      <c r="J75" s="26">
        <v>15.48</v>
      </c>
      <c r="K75" s="26">
        <v>0.18</v>
      </c>
      <c r="L75" s="26">
        <v>0.5615</v>
      </c>
      <c r="M75" s="26">
        <v>6.1999999999999998E-3</v>
      </c>
      <c r="N75" s="26">
        <v>0.90905000000000002</v>
      </c>
      <c r="O75" s="30">
        <v>0.20030000000000001</v>
      </c>
      <c r="P75" s="31">
        <v>1.1000000000000001E-3</v>
      </c>
      <c r="Q75" s="20">
        <v>2845</v>
      </c>
      <c r="R75" s="12">
        <v>11</v>
      </c>
      <c r="S75" s="20">
        <v>2873</v>
      </c>
      <c r="T75" s="12">
        <v>26</v>
      </c>
      <c r="U75" s="12">
        <v>2828.4</v>
      </c>
      <c r="V75" s="13">
        <v>9.1999999999999993</v>
      </c>
      <c r="Y75" s="22">
        <f t="shared" si="2"/>
        <v>100.98418277680142</v>
      </c>
      <c r="Z75" s="21">
        <f t="shared" si="3"/>
        <v>101.57686324423703</v>
      </c>
    </row>
    <row r="76" spans="1:26" s="8" customFormat="1" ht="20.100000000000001" customHeight="1" x14ac:dyDescent="0.2">
      <c r="A76" s="32" t="s">
        <v>309</v>
      </c>
      <c r="B76" s="12" t="s">
        <v>130</v>
      </c>
      <c r="C76" s="22">
        <v>155</v>
      </c>
      <c r="D76" s="21">
        <v>19</v>
      </c>
      <c r="E76" s="20">
        <v>23</v>
      </c>
      <c r="F76" s="21">
        <v>1.5</v>
      </c>
      <c r="G76" s="20">
        <v>176</v>
      </c>
      <c r="H76" s="21">
        <v>11</v>
      </c>
      <c r="I76" s="37">
        <v>7.08</v>
      </c>
      <c r="J76" s="26">
        <v>5.3380000000000001</v>
      </c>
      <c r="K76" s="26">
        <v>7.2999999999999995E-2</v>
      </c>
      <c r="L76" s="26">
        <v>0.34410000000000002</v>
      </c>
      <c r="M76" s="26">
        <v>3.8999999999999998E-3</v>
      </c>
      <c r="N76" s="26">
        <v>0.70798000000000005</v>
      </c>
      <c r="O76" s="30">
        <v>0.1129</v>
      </c>
      <c r="P76" s="31">
        <v>1.2999999999999999E-3</v>
      </c>
      <c r="Q76" s="20">
        <v>1875</v>
      </c>
      <c r="R76" s="12">
        <v>12</v>
      </c>
      <c r="S76" s="20">
        <v>1906</v>
      </c>
      <c r="T76" s="12">
        <v>19</v>
      </c>
      <c r="U76" s="12">
        <v>1847</v>
      </c>
      <c r="V76" s="13">
        <v>20</v>
      </c>
      <c r="Y76" s="22">
        <f t="shared" si="2"/>
        <v>101.65333333333334</v>
      </c>
      <c r="Z76" s="21">
        <f t="shared" si="3"/>
        <v>103.19436924742827</v>
      </c>
    </row>
    <row r="77" spans="1:26" s="8" customFormat="1" ht="20.100000000000001" customHeight="1" x14ac:dyDescent="0.2">
      <c r="A77" s="32" t="s">
        <v>309</v>
      </c>
      <c r="B77" s="12" t="s">
        <v>117</v>
      </c>
      <c r="C77" s="22">
        <v>225</v>
      </c>
      <c r="D77" s="21">
        <v>14</v>
      </c>
      <c r="E77" s="20">
        <v>117.2</v>
      </c>
      <c r="F77" s="21">
        <v>5.8</v>
      </c>
      <c r="G77" s="20">
        <v>1223</v>
      </c>
      <c r="H77" s="21">
        <v>57</v>
      </c>
      <c r="I77" s="37">
        <v>1.92</v>
      </c>
      <c r="J77" s="26">
        <v>13.37</v>
      </c>
      <c r="K77" s="26">
        <v>0.24</v>
      </c>
      <c r="L77" s="26">
        <v>0.52210000000000001</v>
      </c>
      <c r="M77" s="26">
        <v>8.8999999999999999E-3</v>
      </c>
      <c r="N77" s="26">
        <v>0.91054000000000002</v>
      </c>
      <c r="O77" s="30">
        <v>0.1852</v>
      </c>
      <c r="P77" s="31">
        <v>1.2999999999999999E-3</v>
      </c>
      <c r="Q77" s="20">
        <v>2706</v>
      </c>
      <c r="R77" s="12">
        <v>17</v>
      </c>
      <c r="S77" s="20">
        <v>2708</v>
      </c>
      <c r="T77" s="12">
        <v>38</v>
      </c>
      <c r="U77" s="12">
        <v>2699</v>
      </c>
      <c r="V77" s="13">
        <v>11</v>
      </c>
      <c r="Y77" s="22">
        <f t="shared" si="2"/>
        <v>100.07390983000739</v>
      </c>
      <c r="Z77" s="21">
        <f t="shared" si="3"/>
        <v>100.33345683586515</v>
      </c>
    </row>
    <row r="78" spans="1:26" s="8" customFormat="1" ht="20.100000000000001" customHeight="1" x14ac:dyDescent="0.2">
      <c r="A78" s="32" t="s">
        <v>309</v>
      </c>
      <c r="B78" s="12" t="s">
        <v>131</v>
      </c>
      <c r="C78" s="22">
        <v>55.8</v>
      </c>
      <c r="D78" s="21">
        <v>9</v>
      </c>
      <c r="E78" s="20">
        <v>22.9</v>
      </c>
      <c r="F78" s="21">
        <v>3.2</v>
      </c>
      <c r="G78" s="20">
        <v>174</v>
      </c>
      <c r="H78" s="21">
        <v>20</v>
      </c>
      <c r="I78" s="37">
        <v>2.411</v>
      </c>
      <c r="J78" s="26">
        <v>5.95</v>
      </c>
      <c r="K78" s="26">
        <v>0.16</v>
      </c>
      <c r="L78" s="26">
        <v>0.35699999999999998</v>
      </c>
      <c r="M78" s="26">
        <v>1.2E-2</v>
      </c>
      <c r="N78" s="26">
        <v>0.92337999999999998</v>
      </c>
      <c r="O78" s="30">
        <v>0.11799999999999999</v>
      </c>
      <c r="P78" s="31">
        <v>1.1999999999999999E-3</v>
      </c>
      <c r="Q78" s="20">
        <v>1967</v>
      </c>
      <c r="R78" s="12">
        <v>23</v>
      </c>
      <c r="S78" s="20">
        <v>1984</v>
      </c>
      <c r="T78" s="12">
        <v>54</v>
      </c>
      <c r="U78" s="12">
        <v>1926</v>
      </c>
      <c r="V78" s="13">
        <v>18</v>
      </c>
      <c r="Y78" s="22">
        <f t="shared" si="2"/>
        <v>100.86426029486529</v>
      </c>
      <c r="Z78" s="21">
        <f t="shared" si="3"/>
        <v>103.01142263759087</v>
      </c>
    </row>
    <row r="79" spans="1:26" s="8" customFormat="1" ht="20.100000000000001" customHeight="1" x14ac:dyDescent="0.2">
      <c r="A79" s="32" t="s">
        <v>309</v>
      </c>
      <c r="B79" s="12" t="s">
        <v>118</v>
      </c>
      <c r="C79" s="22">
        <v>826</v>
      </c>
      <c r="D79" s="21">
        <v>73</v>
      </c>
      <c r="E79" s="20">
        <v>242</v>
      </c>
      <c r="F79" s="21">
        <v>38</v>
      </c>
      <c r="G79" s="20">
        <v>1750</v>
      </c>
      <c r="H79" s="21">
        <v>280</v>
      </c>
      <c r="I79" s="37">
        <v>3.51</v>
      </c>
      <c r="J79" s="26">
        <v>5.48</v>
      </c>
      <c r="K79" s="26">
        <v>0.11</v>
      </c>
      <c r="L79" s="26">
        <v>0.34179999999999999</v>
      </c>
      <c r="M79" s="26">
        <v>7.1999999999999998E-3</v>
      </c>
      <c r="N79" s="26">
        <v>0.95396999999999998</v>
      </c>
      <c r="O79" s="30">
        <v>0.11675000000000001</v>
      </c>
      <c r="P79" s="31">
        <v>8.4999999999999995E-4</v>
      </c>
      <c r="Q79" s="20">
        <v>1897</v>
      </c>
      <c r="R79" s="12">
        <v>18</v>
      </c>
      <c r="S79" s="20">
        <v>1895</v>
      </c>
      <c r="T79" s="12">
        <v>35</v>
      </c>
      <c r="U79" s="12">
        <v>1907</v>
      </c>
      <c r="V79" s="13">
        <v>13</v>
      </c>
      <c r="Y79" s="22">
        <f t="shared" si="2"/>
        <v>99.894570374275176</v>
      </c>
      <c r="Z79" s="21">
        <f t="shared" si="3"/>
        <v>99.370739381227054</v>
      </c>
    </row>
    <row r="80" spans="1:26" s="8" customFormat="1" ht="20.100000000000001" customHeight="1" x14ac:dyDescent="0.2">
      <c r="A80" s="32" t="s">
        <v>309</v>
      </c>
      <c r="B80" s="12" t="s">
        <v>132</v>
      </c>
      <c r="C80" s="22">
        <v>158</v>
      </c>
      <c r="D80" s="21">
        <v>10</v>
      </c>
      <c r="E80" s="20">
        <v>28.9</v>
      </c>
      <c r="F80" s="21">
        <v>1.7</v>
      </c>
      <c r="G80" s="20">
        <v>231</v>
      </c>
      <c r="H80" s="21">
        <v>10</v>
      </c>
      <c r="I80" s="37">
        <v>5.33</v>
      </c>
      <c r="J80" s="26">
        <v>5.53</v>
      </c>
      <c r="K80" s="26">
        <v>0.14000000000000001</v>
      </c>
      <c r="L80" s="26">
        <v>0.3528</v>
      </c>
      <c r="M80" s="26">
        <v>8.9999999999999993E-3</v>
      </c>
      <c r="N80" s="26">
        <v>0.83362000000000003</v>
      </c>
      <c r="O80" s="30">
        <v>0.11409999999999999</v>
      </c>
      <c r="P80" s="31">
        <v>1.6999999999999999E-3</v>
      </c>
      <c r="Q80" s="20">
        <v>1905</v>
      </c>
      <c r="R80" s="12">
        <v>21</v>
      </c>
      <c r="S80" s="20">
        <v>1948</v>
      </c>
      <c r="T80" s="12">
        <v>43</v>
      </c>
      <c r="U80" s="12">
        <v>1865</v>
      </c>
      <c r="V80" s="13">
        <v>27</v>
      </c>
      <c r="Y80" s="22">
        <f t="shared" si="2"/>
        <v>102.25721784776903</v>
      </c>
      <c r="Z80" s="21">
        <f t="shared" si="3"/>
        <v>104.45040214477213</v>
      </c>
    </row>
    <row r="81" spans="1:26" s="8" customFormat="1" ht="20.100000000000001" customHeight="1" x14ac:dyDescent="0.2">
      <c r="A81" s="32" t="s">
        <v>309</v>
      </c>
      <c r="B81" s="12" t="s">
        <v>133</v>
      </c>
      <c r="C81" s="22">
        <v>225</v>
      </c>
      <c r="D81" s="21">
        <v>19</v>
      </c>
      <c r="E81" s="20">
        <v>88.6</v>
      </c>
      <c r="F81" s="21">
        <v>5.5</v>
      </c>
      <c r="G81" s="20">
        <v>904</v>
      </c>
      <c r="H81" s="21">
        <v>66</v>
      </c>
      <c r="I81" s="37">
        <v>2.5</v>
      </c>
      <c r="J81" s="26">
        <v>12.09</v>
      </c>
      <c r="K81" s="26">
        <v>0.51</v>
      </c>
      <c r="L81" s="26">
        <v>0.49199999999999999</v>
      </c>
      <c r="M81" s="26">
        <v>1.9E-2</v>
      </c>
      <c r="N81" s="26">
        <v>0.90603999999999996</v>
      </c>
      <c r="O81" s="30">
        <v>0.17879999999999999</v>
      </c>
      <c r="P81" s="31">
        <v>3.3999999999999998E-3</v>
      </c>
      <c r="Q81" s="20">
        <v>2609</v>
      </c>
      <c r="R81" s="12">
        <v>40</v>
      </c>
      <c r="S81" s="20">
        <v>2576</v>
      </c>
      <c r="T81" s="12">
        <v>84</v>
      </c>
      <c r="U81" s="12">
        <v>2641</v>
      </c>
      <c r="V81" s="13">
        <v>32</v>
      </c>
      <c r="Y81" s="22">
        <f t="shared" si="2"/>
        <v>98.735147566117291</v>
      </c>
      <c r="Z81" s="21">
        <f t="shared" si="3"/>
        <v>97.538811056418027</v>
      </c>
    </row>
    <row r="82" spans="1:26" s="8" customFormat="1" ht="20.100000000000001" customHeight="1" x14ac:dyDescent="0.2">
      <c r="A82" s="32" t="s">
        <v>309</v>
      </c>
      <c r="B82" s="12" t="s">
        <v>134</v>
      </c>
      <c r="C82" s="22">
        <v>258</v>
      </c>
      <c r="D82" s="21">
        <v>32</v>
      </c>
      <c r="E82" s="20">
        <v>148</v>
      </c>
      <c r="F82" s="21">
        <v>27</v>
      </c>
      <c r="G82" s="20">
        <v>1500</v>
      </c>
      <c r="H82" s="21">
        <v>250</v>
      </c>
      <c r="I82" s="37">
        <v>1.85</v>
      </c>
      <c r="J82" s="26">
        <v>13.32</v>
      </c>
      <c r="K82" s="26">
        <v>0.38</v>
      </c>
      <c r="L82" s="26">
        <v>0.51700000000000002</v>
      </c>
      <c r="M82" s="26">
        <v>1.2E-2</v>
      </c>
      <c r="N82" s="26">
        <v>0.95477999999999996</v>
      </c>
      <c r="O82" s="30">
        <v>0.1865</v>
      </c>
      <c r="P82" s="31">
        <v>1.2999999999999999E-3</v>
      </c>
      <c r="Q82" s="20">
        <v>2701</v>
      </c>
      <c r="R82" s="12">
        <v>26</v>
      </c>
      <c r="S82" s="20">
        <v>2684</v>
      </c>
      <c r="T82" s="12">
        <v>50</v>
      </c>
      <c r="U82" s="12">
        <v>2711</v>
      </c>
      <c r="V82" s="13">
        <v>12</v>
      </c>
      <c r="Y82" s="22">
        <f t="shared" si="2"/>
        <v>99.370603480192514</v>
      </c>
      <c r="Z82" s="21">
        <f t="shared" si="3"/>
        <v>99.004057543341943</v>
      </c>
    </row>
    <row r="83" spans="1:26" s="8" customFormat="1" ht="20.100000000000001" customHeight="1" x14ac:dyDescent="0.2">
      <c r="A83" s="32" t="s">
        <v>309</v>
      </c>
      <c r="B83" s="12" t="s">
        <v>119</v>
      </c>
      <c r="C83" s="22">
        <v>263</v>
      </c>
      <c r="D83" s="21">
        <v>15</v>
      </c>
      <c r="E83" s="20">
        <v>47.5</v>
      </c>
      <c r="F83" s="21">
        <v>3.8</v>
      </c>
      <c r="G83" s="20">
        <v>363</v>
      </c>
      <c r="H83" s="21">
        <v>46</v>
      </c>
      <c r="I83" s="37">
        <v>5.48</v>
      </c>
      <c r="J83" s="26">
        <v>5.15</v>
      </c>
      <c r="K83" s="26">
        <v>0.18</v>
      </c>
      <c r="L83" s="26">
        <v>0.32100000000000001</v>
      </c>
      <c r="M83" s="26">
        <v>0.01</v>
      </c>
      <c r="N83" s="26">
        <v>0.90178000000000003</v>
      </c>
      <c r="O83" s="30">
        <v>0.11700000000000001</v>
      </c>
      <c r="P83" s="31">
        <v>1.8E-3</v>
      </c>
      <c r="Q83" s="20">
        <v>1843</v>
      </c>
      <c r="R83" s="12">
        <v>31</v>
      </c>
      <c r="S83" s="20">
        <v>1795</v>
      </c>
      <c r="T83" s="12">
        <v>49</v>
      </c>
      <c r="U83" s="12">
        <v>1910</v>
      </c>
      <c r="V83" s="13">
        <v>28</v>
      </c>
      <c r="Y83" s="22">
        <f t="shared" si="2"/>
        <v>97.395550732501363</v>
      </c>
      <c r="Z83" s="21">
        <f t="shared" si="3"/>
        <v>93.979057591623032</v>
      </c>
    </row>
    <row r="84" spans="1:26" s="8" customFormat="1" ht="20.100000000000001" customHeight="1" x14ac:dyDescent="0.2">
      <c r="A84" s="32" t="s">
        <v>309</v>
      </c>
      <c r="B84" s="12" t="s">
        <v>120</v>
      </c>
      <c r="C84" s="22">
        <v>317</v>
      </c>
      <c r="D84" s="21">
        <v>31</v>
      </c>
      <c r="E84" s="20">
        <v>75</v>
      </c>
      <c r="F84" s="21">
        <v>7.8</v>
      </c>
      <c r="G84" s="20">
        <v>565</v>
      </c>
      <c r="H84" s="21">
        <v>52</v>
      </c>
      <c r="I84" s="37">
        <v>4.24</v>
      </c>
      <c r="J84" s="26">
        <v>5.2720000000000002</v>
      </c>
      <c r="K84" s="26">
        <v>8.2000000000000003E-2</v>
      </c>
      <c r="L84" s="26">
        <v>0.33879999999999999</v>
      </c>
      <c r="M84" s="26">
        <v>4.3E-3</v>
      </c>
      <c r="N84" s="26">
        <v>0.92496</v>
      </c>
      <c r="O84" s="30">
        <v>0.11408</v>
      </c>
      <c r="P84" s="31">
        <v>6.8999999999999997E-4</v>
      </c>
      <c r="Q84" s="20">
        <v>1864</v>
      </c>
      <c r="R84" s="12">
        <v>13</v>
      </c>
      <c r="S84" s="20">
        <v>1881</v>
      </c>
      <c r="T84" s="12">
        <v>21</v>
      </c>
      <c r="U84" s="12">
        <v>1865</v>
      </c>
      <c r="V84" s="13">
        <v>11</v>
      </c>
      <c r="Y84" s="22">
        <f t="shared" si="2"/>
        <v>100.91201716738199</v>
      </c>
      <c r="Z84" s="21">
        <f t="shared" si="3"/>
        <v>100.857908847185</v>
      </c>
    </row>
    <row r="85" spans="1:26" s="8" customFormat="1" ht="20.100000000000001" customHeight="1" x14ac:dyDescent="0.2">
      <c r="A85" s="32" t="s">
        <v>309</v>
      </c>
      <c r="B85" s="12" t="s">
        <v>123</v>
      </c>
      <c r="C85" s="22">
        <v>177.4</v>
      </c>
      <c r="D85" s="21">
        <v>7.7</v>
      </c>
      <c r="E85" s="20">
        <v>78.599999999999994</v>
      </c>
      <c r="F85" s="21">
        <v>6.3</v>
      </c>
      <c r="G85" s="20">
        <v>631</v>
      </c>
      <c r="H85" s="21">
        <v>44</v>
      </c>
      <c r="I85" s="37">
        <v>2.2599999999999998</v>
      </c>
      <c r="J85" s="26">
        <v>6.03</v>
      </c>
      <c r="K85" s="26">
        <v>0.14000000000000001</v>
      </c>
      <c r="L85" s="26">
        <v>0.35620000000000002</v>
      </c>
      <c r="M85" s="26">
        <v>8.0000000000000002E-3</v>
      </c>
      <c r="N85" s="26">
        <v>0.82098000000000004</v>
      </c>
      <c r="O85" s="30">
        <v>0.123</v>
      </c>
      <c r="P85" s="31">
        <v>1.5E-3</v>
      </c>
      <c r="Q85" s="20">
        <v>1985</v>
      </c>
      <c r="R85" s="12">
        <v>19</v>
      </c>
      <c r="S85" s="20">
        <v>1964</v>
      </c>
      <c r="T85" s="12">
        <v>38</v>
      </c>
      <c r="U85" s="12">
        <v>1999</v>
      </c>
      <c r="V85" s="13">
        <v>22</v>
      </c>
      <c r="Y85" s="22">
        <f t="shared" si="2"/>
        <v>98.942065491183882</v>
      </c>
      <c r="Z85" s="21">
        <f t="shared" si="3"/>
        <v>98.249124562281139</v>
      </c>
    </row>
    <row r="86" spans="1:26" s="8" customFormat="1" ht="20.100000000000001" customHeight="1" x14ac:dyDescent="0.2">
      <c r="A86" s="32" t="s">
        <v>309</v>
      </c>
      <c r="B86" s="12" t="s">
        <v>135</v>
      </c>
      <c r="C86" s="22">
        <v>288</v>
      </c>
      <c r="D86" s="21">
        <v>12</v>
      </c>
      <c r="E86" s="20">
        <v>110.2</v>
      </c>
      <c r="F86" s="21">
        <v>7</v>
      </c>
      <c r="G86" s="20">
        <v>854</v>
      </c>
      <c r="H86" s="21">
        <v>52</v>
      </c>
      <c r="I86" s="37">
        <v>2.61</v>
      </c>
      <c r="J86" s="26">
        <v>5.6</v>
      </c>
      <c r="K86" s="26">
        <v>0.11</v>
      </c>
      <c r="L86" s="26">
        <v>0.34870000000000001</v>
      </c>
      <c r="M86" s="26">
        <v>5.3E-3</v>
      </c>
      <c r="N86" s="26">
        <v>0.85714000000000001</v>
      </c>
      <c r="O86" s="30">
        <v>0.11600000000000001</v>
      </c>
      <c r="P86" s="31">
        <v>1E-3</v>
      </c>
      <c r="Q86" s="20">
        <v>1916</v>
      </c>
      <c r="R86" s="12">
        <v>17</v>
      </c>
      <c r="S86" s="20">
        <v>1928</v>
      </c>
      <c r="T86" s="12">
        <v>25</v>
      </c>
      <c r="U86" s="12">
        <v>1895</v>
      </c>
      <c r="V86" s="13">
        <v>15</v>
      </c>
      <c r="Y86" s="22">
        <f t="shared" si="2"/>
        <v>100.62630480167014</v>
      </c>
      <c r="Z86" s="21">
        <f t="shared" si="3"/>
        <v>101.74142480211081</v>
      </c>
    </row>
    <row r="87" spans="1:26" s="8" customFormat="1" ht="20.100000000000001" customHeight="1" x14ac:dyDescent="0.2">
      <c r="A87" s="32" t="s">
        <v>309</v>
      </c>
      <c r="B87" s="12" t="s">
        <v>136</v>
      </c>
      <c r="C87" s="22">
        <v>690</v>
      </c>
      <c r="D87" s="21">
        <v>120</v>
      </c>
      <c r="E87" s="20">
        <v>36.700000000000003</v>
      </c>
      <c r="F87" s="21">
        <v>3.8</v>
      </c>
      <c r="G87" s="20">
        <v>439</v>
      </c>
      <c r="H87" s="21">
        <v>28</v>
      </c>
      <c r="I87" s="37">
        <v>18.2</v>
      </c>
      <c r="J87" s="26">
        <v>13.09</v>
      </c>
      <c r="K87" s="26">
        <v>0.24</v>
      </c>
      <c r="L87" s="26">
        <v>0.52049999999999996</v>
      </c>
      <c r="M87" s="26">
        <v>8.0000000000000002E-3</v>
      </c>
      <c r="N87" s="26">
        <v>0.97702</v>
      </c>
      <c r="O87" s="30">
        <v>0.1827</v>
      </c>
      <c r="P87" s="31">
        <v>1.6000000000000001E-3</v>
      </c>
      <c r="Q87" s="20">
        <v>2686</v>
      </c>
      <c r="R87" s="12">
        <v>17</v>
      </c>
      <c r="S87" s="20">
        <v>2701</v>
      </c>
      <c r="T87" s="12">
        <v>34</v>
      </c>
      <c r="U87" s="12">
        <v>2677</v>
      </c>
      <c r="V87" s="13">
        <v>15</v>
      </c>
      <c r="Y87" s="22">
        <f t="shared" si="2"/>
        <v>100.5584512285927</v>
      </c>
      <c r="Z87" s="21">
        <f t="shared" si="3"/>
        <v>100.89652596189764</v>
      </c>
    </row>
    <row r="88" spans="1:26" s="8" customFormat="1" ht="20.100000000000001" customHeight="1" x14ac:dyDescent="0.2">
      <c r="A88" s="32" t="s">
        <v>309</v>
      </c>
      <c r="B88" s="12" t="s">
        <v>137</v>
      </c>
      <c r="C88" s="22">
        <v>186</v>
      </c>
      <c r="D88" s="21">
        <v>9</v>
      </c>
      <c r="E88" s="20">
        <v>28.99</v>
      </c>
      <c r="F88" s="21">
        <v>0.56000000000000005</v>
      </c>
      <c r="G88" s="20">
        <v>215</v>
      </c>
      <c r="H88" s="21">
        <v>15</v>
      </c>
      <c r="I88" s="37">
        <v>6.48</v>
      </c>
      <c r="J88" s="26">
        <v>5.74</v>
      </c>
      <c r="K88" s="26">
        <v>0.19</v>
      </c>
      <c r="L88" s="26">
        <v>0.36699999999999999</v>
      </c>
      <c r="M88" s="26">
        <v>1.2E-2</v>
      </c>
      <c r="N88" s="26">
        <v>0.89932000000000001</v>
      </c>
      <c r="O88" s="30">
        <v>0.1139</v>
      </c>
      <c r="P88" s="31">
        <v>1.6999999999999999E-3</v>
      </c>
      <c r="Q88" s="20">
        <v>1936</v>
      </c>
      <c r="R88" s="12">
        <v>29</v>
      </c>
      <c r="S88" s="20">
        <v>2013</v>
      </c>
      <c r="T88" s="12">
        <v>58</v>
      </c>
      <c r="U88" s="12">
        <v>1862</v>
      </c>
      <c r="V88" s="13">
        <v>27</v>
      </c>
      <c r="Y88" s="22">
        <f t="shared" si="2"/>
        <v>103.97727272727273</v>
      </c>
      <c r="Z88" s="21">
        <f t="shared" si="3"/>
        <v>108.10955961331901</v>
      </c>
    </row>
    <row r="89" spans="1:26" s="8" customFormat="1" ht="20.100000000000001" customHeight="1" x14ac:dyDescent="0.2">
      <c r="A89" s="32" t="s">
        <v>309</v>
      </c>
      <c r="B89" s="12" t="s">
        <v>122</v>
      </c>
      <c r="C89" s="22">
        <v>299</v>
      </c>
      <c r="D89" s="21">
        <v>28</v>
      </c>
      <c r="E89" s="20">
        <v>67</v>
      </c>
      <c r="F89" s="21">
        <v>3.4</v>
      </c>
      <c r="G89" s="20">
        <v>512</v>
      </c>
      <c r="H89" s="21">
        <v>25</v>
      </c>
      <c r="I89" s="37">
        <v>4.4400000000000004</v>
      </c>
      <c r="J89" s="26">
        <v>5.7880000000000003</v>
      </c>
      <c r="K89" s="26">
        <v>9.2999999999999999E-2</v>
      </c>
      <c r="L89" s="26">
        <v>0.35930000000000001</v>
      </c>
      <c r="M89" s="26">
        <v>4.8999999999999998E-3</v>
      </c>
      <c r="N89" s="26">
        <v>0.67996000000000001</v>
      </c>
      <c r="O89" s="30">
        <v>0.1168</v>
      </c>
      <c r="P89" s="31">
        <v>1.6000000000000001E-3</v>
      </c>
      <c r="Q89" s="20">
        <v>1944</v>
      </c>
      <c r="R89" s="12">
        <v>14</v>
      </c>
      <c r="S89" s="20">
        <v>1978</v>
      </c>
      <c r="T89" s="12">
        <v>23</v>
      </c>
      <c r="U89" s="12">
        <v>1914</v>
      </c>
      <c r="V89" s="13">
        <v>27</v>
      </c>
      <c r="Y89" s="22">
        <f t="shared" si="2"/>
        <v>101.74897119341564</v>
      </c>
      <c r="Z89" s="21">
        <f t="shared" si="3"/>
        <v>103.34378265412749</v>
      </c>
    </row>
    <row r="90" spans="1:26" s="8" customFormat="1" ht="20.100000000000001" customHeight="1" x14ac:dyDescent="0.2">
      <c r="A90" s="32" t="s">
        <v>309</v>
      </c>
      <c r="B90" s="12" t="s">
        <v>61</v>
      </c>
      <c r="C90" s="22">
        <v>221</v>
      </c>
      <c r="D90" s="21">
        <v>33</v>
      </c>
      <c r="E90" s="20">
        <v>33.6</v>
      </c>
      <c r="F90" s="21">
        <v>5.6</v>
      </c>
      <c r="G90" s="20">
        <v>282</v>
      </c>
      <c r="H90" s="21">
        <v>39</v>
      </c>
      <c r="I90" s="37">
        <v>6.54</v>
      </c>
      <c r="J90" s="26">
        <v>6.48</v>
      </c>
      <c r="K90" s="26">
        <v>0.17</v>
      </c>
      <c r="L90" s="26">
        <v>0.38469999999999999</v>
      </c>
      <c r="M90" s="26">
        <v>9.7999999999999997E-3</v>
      </c>
      <c r="N90" s="26">
        <v>0.98097000000000001</v>
      </c>
      <c r="O90" s="30">
        <v>0.12271</v>
      </c>
      <c r="P90" s="31">
        <v>8.3000000000000001E-4</v>
      </c>
      <c r="Q90" s="20">
        <v>2041</v>
      </c>
      <c r="R90" s="12">
        <v>24</v>
      </c>
      <c r="S90" s="20">
        <v>2097</v>
      </c>
      <c r="T90" s="12">
        <v>45</v>
      </c>
      <c r="U90" s="12">
        <v>1996</v>
      </c>
      <c r="V90" s="13">
        <v>12</v>
      </c>
      <c r="Y90" s="22">
        <f t="shared" si="2"/>
        <v>102.74375306222441</v>
      </c>
      <c r="Z90" s="21">
        <f t="shared" si="3"/>
        <v>105.06012024048097</v>
      </c>
    </row>
    <row r="91" spans="1:26" s="8" customFormat="1" ht="20.100000000000001" customHeight="1" x14ac:dyDescent="0.2">
      <c r="A91" s="32" t="s">
        <v>309</v>
      </c>
      <c r="B91" s="12" t="s">
        <v>62</v>
      </c>
      <c r="C91" s="22">
        <v>220</v>
      </c>
      <c r="D91" s="21">
        <v>11</v>
      </c>
      <c r="E91" s="20">
        <v>22.2</v>
      </c>
      <c r="F91" s="21">
        <v>4.2</v>
      </c>
      <c r="G91" s="20">
        <v>169</v>
      </c>
      <c r="H91" s="21">
        <v>28</v>
      </c>
      <c r="I91" s="37">
        <v>11.2</v>
      </c>
      <c r="J91" s="26">
        <v>5.6890000000000001</v>
      </c>
      <c r="K91" s="26">
        <v>7.9000000000000001E-2</v>
      </c>
      <c r="L91" s="26">
        <v>0.35089999999999999</v>
      </c>
      <c r="M91" s="26">
        <v>6.1999999999999998E-3</v>
      </c>
      <c r="N91" s="26">
        <v>0.87133000000000005</v>
      </c>
      <c r="O91" s="30">
        <v>0.11796</v>
      </c>
      <c r="P91" s="31">
        <v>9.8999999999999999E-4</v>
      </c>
      <c r="Q91" s="20">
        <v>1929</v>
      </c>
      <c r="R91" s="12">
        <v>12</v>
      </c>
      <c r="S91" s="20">
        <v>1939</v>
      </c>
      <c r="T91" s="12">
        <v>29</v>
      </c>
      <c r="U91" s="12">
        <v>1925</v>
      </c>
      <c r="V91" s="13">
        <v>15</v>
      </c>
      <c r="Y91" s="22">
        <f t="shared" si="2"/>
        <v>100.51840331778124</v>
      </c>
      <c r="Z91" s="21">
        <f t="shared" si="3"/>
        <v>100.72727272727273</v>
      </c>
    </row>
    <row r="92" spans="1:26" s="8" customFormat="1" ht="20.100000000000001" customHeight="1" x14ac:dyDescent="0.2">
      <c r="A92" s="32" t="s">
        <v>309</v>
      </c>
      <c r="B92" s="12" t="s">
        <v>63</v>
      </c>
      <c r="C92" s="22">
        <v>353</v>
      </c>
      <c r="D92" s="21">
        <v>48</v>
      </c>
      <c r="E92" s="20">
        <v>20.6</v>
      </c>
      <c r="F92" s="21">
        <v>2.4</v>
      </c>
      <c r="G92" s="20">
        <v>168</v>
      </c>
      <c r="H92" s="21">
        <v>18</v>
      </c>
      <c r="I92" s="37">
        <v>17.2</v>
      </c>
      <c r="J92" s="26">
        <v>5.7</v>
      </c>
      <c r="K92" s="26">
        <v>0.16</v>
      </c>
      <c r="L92" s="26">
        <v>0.3639</v>
      </c>
      <c r="M92" s="26">
        <v>8.8000000000000005E-3</v>
      </c>
      <c r="N92" s="26">
        <v>0.97085999999999995</v>
      </c>
      <c r="O92" s="30">
        <v>0.11479</v>
      </c>
      <c r="P92" s="31">
        <v>8.0000000000000004E-4</v>
      </c>
      <c r="Q92" s="20">
        <v>1930</v>
      </c>
      <c r="R92" s="12">
        <v>25</v>
      </c>
      <c r="S92" s="20">
        <v>2000</v>
      </c>
      <c r="T92" s="12">
        <v>42</v>
      </c>
      <c r="U92" s="12">
        <v>1876</v>
      </c>
      <c r="V92" s="13">
        <v>12</v>
      </c>
      <c r="Y92" s="22">
        <f t="shared" si="2"/>
        <v>103.62694300518133</v>
      </c>
      <c r="Z92" s="21">
        <f t="shared" si="3"/>
        <v>106.60980810234541</v>
      </c>
    </row>
    <row r="93" spans="1:26" s="8" customFormat="1" ht="20.100000000000001" customHeight="1" x14ac:dyDescent="0.2">
      <c r="A93" s="32" t="s">
        <v>309</v>
      </c>
      <c r="B93" s="12" t="s">
        <v>64</v>
      </c>
      <c r="C93" s="22">
        <v>184</v>
      </c>
      <c r="D93" s="21">
        <v>21</v>
      </c>
      <c r="E93" s="20">
        <v>42.4</v>
      </c>
      <c r="F93" s="21">
        <v>5.0999999999999996</v>
      </c>
      <c r="G93" s="20">
        <v>360</v>
      </c>
      <c r="H93" s="21">
        <v>37</v>
      </c>
      <c r="I93" s="37">
        <v>4.2779999999999996</v>
      </c>
      <c r="J93" s="26">
        <v>6.016</v>
      </c>
      <c r="K93" s="26">
        <v>9.4E-2</v>
      </c>
      <c r="L93" s="26">
        <v>0.36049999999999999</v>
      </c>
      <c r="M93" s="26">
        <v>4.7999999999999996E-3</v>
      </c>
      <c r="N93" s="26">
        <v>0.89268999999999998</v>
      </c>
      <c r="O93" s="30">
        <v>0.122</v>
      </c>
      <c r="P93" s="31">
        <v>1E-3</v>
      </c>
      <c r="Q93" s="20">
        <v>1978</v>
      </c>
      <c r="R93" s="12">
        <v>14</v>
      </c>
      <c r="S93" s="20">
        <v>1984</v>
      </c>
      <c r="T93" s="12">
        <v>23</v>
      </c>
      <c r="U93" s="12">
        <v>1985</v>
      </c>
      <c r="V93" s="13">
        <v>15</v>
      </c>
      <c r="Y93" s="22">
        <f t="shared" si="2"/>
        <v>100.30333670374114</v>
      </c>
      <c r="Z93" s="21">
        <f t="shared" si="3"/>
        <v>99.949622166246854</v>
      </c>
    </row>
    <row r="94" spans="1:26" s="8" customFormat="1" ht="20.100000000000001" customHeight="1" x14ac:dyDescent="0.2">
      <c r="A94" s="32" t="s">
        <v>309</v>
      </c>
      <c r="B94" s="12" t="s">
        <v>65</v>
      </c>
      <c r="C94" s="22">
        <v>156</v>
      </c>
      <c r="D94" s="21">
        <v>12</v>
      </c>
      <c r="E94" s="20">
        <v>46</v>
      </c>
      <c r="F94" s="21">
        <v>6.8</v>
      </c>
      <c r="G94" s="20">
        <v>525</v>
      </c>
      <c r="H94" s="21">
        <v>82</v>
      </c>
      <c r="I94" s="37">
        <v>3.17</v>
      </c>
      <c r="J94" s="26">
        <v>14.62</v>
      </c>
      <c r="K94" s="26">
        <v>0.23</v>
      </c>
      <c r="L94" s="26">
        <v>0.55220000000000002</v>
      </c>
      <c r="M94" s="26">
        <v>8.5000000000000006E-3</v>
      </c>
      <c r="N94" s="26">
        <v>0.94633</v>
      </c>
      <c r="O94" s="30">
        <v>0.1925</v>
      </c>
      <c r="P94" s="31">
        <v>1.1000000000000001E-3</v>
      </c>
      <c r="Q94" s="20">
        <v>2790</v>
      </c>
      <c r="R94" s="12">
        <v>15</v>
      </c>
      <c r="S94" s="20">
        <v>2834</v>
      </c>
      <c r="T94" s="12">
        <v>35</v>
      </c>
      <c r="U94" s="12">
        <v>2763.6</v>
      </c>
      <c r="V94" s="13">
        <v>9.6999999999999993</v>
      </c>
      <c r="Y94" s="22">
        <f t="shared" si="2"/>
        <v>101.57706093189964</v>
      </c>
      <c r="Z94" s="21">
        <f t="shared" si="3"/>
        <v>102.54740193949921</v>
      </c>
    </row>
    <row r="95" spans="1:26" s="8" customFormat="1" ht="20.100000000000001" customHeight="1" x14ac:dyDescent="0.2">
      <c r="A95" s="32" t="s">
        <v>309</v>
      </c>
      <c r="B95" s="12" t="s">
        <v>66</v>
      </c>
      <c r="C95" s="22">
        <v>226</v>
      </c>
      <c r="D95" s="21">
        <v>20</v>
      </c>
      <c r="E95" s="20">
        <v>66.8</v>
      </c>
      <c r="F95" s="21">
        <v>4.0999999999999996</v>
      </c>
      <c r="G95" s="20">
        <v>542</v>
      </c>
      <c r="H95" s="21">
        <v>26</v>
      </c>
      <c r="I95" s="37">
        <v>3.36</v>
      </c>
      <c r="J95" s="26">
        <v>6.3159999999999998</v>
      </c>
      <c r="K95" s="26">
        <v>8.5000000000000006E-2</v>
      </c>
      <c r="L95" s="26">
        <v>0.37940000000000002</v>
      </c>
      <c r="M95" s="26">
        <v>5.1000000000000004E-3</v>
      </c>
      <c r="N95" s="26">
        <v>0.91890000000000005</v>
      </c>
      <c r="O95" s="30">
        <v>0.12174</v>
      </c>
      <c r="P95" s="31">
        <v>8.0000000000000004E-4</v>
      </c>
      <c r="Q95" s="20">
        <v>2020</v>
      </c>
      <c r="R95" s="12">
        <v>12</v>
      </c>
      <c r="S95" s="20">
        <v>2073</v>
      </c>
      <c r="T95" s="12">
        <v>24</v>
      </c>
      <c r="U95" s="12">
        <v>1982</v>
      </c>
      <c r="V95" s="13">
        <v>12</v>
      </c>
      <c r="Y95" s="22">
        <f t="shared" si="2"/>
        <v>102.62376237623762</v>
      </c>
      <c r="Z95" s="21">
        <f t="shared" si="3"/>
        <v>104.59132189707366</v>
      </c>
    </row>
    <row r="96" spans="1:26" s="8" customFormat="1" ht="20.100000000000001" customHeight="1" x14ac:dyDescent="0.2">
      <c r="A96" s="32" t="s">
        <v>309</v>
      </c>
      <c r="B96" s="12" t="s">
        <v>67</v>
      </c>
      <c r="C96" s="22">
        <v>1061</v>
      </c>
      <c r="D96" s="21">
        <v>99</v>
      </c>
      <c r="E96" s="20">
        <v>156</v>
      </c>
      <c r="F96" s="21">
        <v>37</v>
      </c>
      <c r="G96" s="20">
        <v>2100</v>
      </c>
      <c r="H96" s="21">
        <v>500</v>
      </c>
      <c r="I96" s="37">
        <v>9</v>
      </c>
      <c r="J96" s="26">
        <v>22.89</v>
      </c>
      <c r="K96" s="26">
        <v>0.55000000000000004</v>
      </c>
      <c r="L96" s="26">
        <v>0.65</v>
      </c>
      <c r="M96" s="26">
        <v>1.4E-2</v>
      </c>
      <c r="N96" s="26">
        <v>0.95233000000000001</v>
      </c>
      <c r="O96" s="30">
        <v>0.25729999999999997</v>
      </c>
      <c r="P96" s="31">
        <v>1.8E-3</v>
      </c>
      <c r="Q96" s="20">
        <v>3221</v>
      </c>
      <c r="R96" s="12">
        <v>23</v>
      </c>
      <c r="S96" s="20">
        <v>3225</v>
      </c>
      <c r="T96" s="12">
        <v>56</v>
      </c>
      <c r="U96" s="12">
        <v>3230</v>
      </c>
      <c r="V96" s="13">
        <v>11</v>
      </c>
      <c r="Y96" s="22">
        <f t="shared" si="2"/>
        <v>100.12418503570319</v>
      </c>
      <c r="Z96" s="21">
        <f t="shared" si="3"/>
        <v>99.845201238390089</v>
      </c>
    </row>
    <row r="97" spans="1:26" s="8" customFormat="1" ht="20.100000000000001" customHeight="1" x14ac:dyDescent="0.2">
      <c r="A97" s="32" t="s">
        <v>309</v>
      </c>
      <c r="B97" s="12" t="s">
        <v>154</v>
      </c>
      <c r="C97" s="22">
        <v>286</v>
      </c>
      <c r="D97" s="21">
        <v>19</v>
      </c>
      <c r="E97" s="20">
        <v>54.8</v>
      </c>
      <c r="F97" s="21">
        <v>2.2999999999999998</v>
      </c>
      <c r="G97" s="20">
        <v>434</v>
      </c>
      <c r="H97" s="21">
        <v>25</v>
      </c>
      <c r="I97" s="37">
        <v>5.28</v>
      </c>
      <c r="J97" s="26">
        <v>5.5369999999999999</v>
      </c>
      <c r="K97" s="26">
        <v>7.0000000000000007E-2</v>
      </c>
      <c r="L97" s="26">
        <v>0.3453</v>
      </c>
      <c r="M97" s="26">
        <v>8.2000000000000007E-3</v>
      </c>
      <c r="N97" s="26">
        <v>0.80074999999999996</v>
      </c>
      <c r="O97" s="30">
        <v>0.1157</v>
      </c>
      <c r="P97" s="31">
        <v>1.2999999999999999E-3</v>
      </c>
      <c r="Q97" s="20">
        <v>1906</v>
      </c>
      <c r="R97" s="12">
        <v>11</v>
      </c>
      <c r="S97" s="20">
        <v>1912</v>
      </c>
      <c r="T97" s="12">
        <v>40</v>
      </c>
      <c r="U97" s="12">
        <v>1890</v>
      </c>
      <c r="V97" s="13">
        <v>20</v>
      </c>
      <c r="Y97" s="22">
        <f t="shared" si="2"/>
        <v>100.31479538300106</v>
      </c>
      <c r="Z97" s="21">
        <f t="shared" si="3"/>
        <v>101.16402116402116</v>
      </c>
    </row>
    <row r="98" spans="1:26" s="8" customFormat="1" ht="20.100000000000001" customHeight="1" x14ac:dyDescent="0.2">
      <c r="A98" s="32" t="s">
        <v>309</v>
      </c>
      <c r="B98" s="12" t="s">
        <v>68</v>
      </c>
      <c r="C98" s="22">
        <v>493</v>
      </c>
      <c r="D98" s="21">
        <v>26</v>
      </c>
      <c r="E98" s="20">
        <v>85.7</v>
      </c>
      <c r="F98" s="21">
        <v>4.5999999999999996</v>
      </c>
      <c r="G98" s="20">
        <v>657</v>
      </c>
      <c r="H98" s="21">
        <v>22</v>
      </c>
      <c r="I98" s="37">
        <v>5.92</v>
      </c>
      <c r="J98" s="26">
        <v>5.7229999999999999</v>
      </c>
      <c r="K98" s="26">
        <v>8.1000000000000003E-2</v>
      </c>
      <c r="L98" s="26">
        <v>0.34939999999999999</v>
      </c>
      <c r="M98" s="26">
        <v>5.4999999999999997E-3</v>
      </c>
      <c r="N98" s="26">
        <v>0.84299000000000002</v>
      </c>
      <c r="O98" s="30">
        <v>0.11940000000000001</v>
      </c>
      <c r="P98" s="31">
        <v>1.1000000000000001E-3</v>
      </c>
      <c r="Q98" s="20">
        <v>1938</v>
      </c>
      <c r="R98" s="12">
        <v>13</v>
      </c>
      <c r="S98" s="20">
        <v>1931</v>
      </c>
      <c r="T98" s="12">
        <v>26</v>
      </c>
      <c r="U98" s="12">
        <v>1947</v>
      </c>
      <c r="V98" s="13">
        <v>17</v>
      </c>
      <c r="Y98" s="22">
        <f t="shared" si="2"/>
        <v>99.63880288957688</v>
      </c>
      <c r="Z98" s="21">
        <f t="shared" si="3"/>
        <v>99.178222907036456</v>
      </c>
    </row>
    <row r="99" spans="1:26" s="8" customFormat="1" ht="20.100000000000001" customHeight="1" x14ac:dyDescent="0.2">
      <c r="A99" s="32" t="s">
        <v>309</v>
      </c>
      <c r="B99" s="12" t="s">
        <v>69</v>
      </c>
      <c r="C99" s="22">
        <v>264</v>
      </c>
      <c r="D99" s="21">
        <v>15</v>
      </c>
      <c r="E99" s="20">
        <v>80.599999999999994</v>
      </c>
      <c r="F99" s="21">
        <v>9</v>
      </c>
      <c r="G99" s="20">
        <v>663</v>
      </c>
      <c r="H99" s="21">
        <v>58</v>
      </c>
      <c r="I99" s="37">
        <v>3.2</v>
      </c>
      <c r="J99" s="26">
        <v>5.94</v>
      </c>
      <c r="K99" s="26">
        <v>0.15</v>
      </c>
      <c r="L99" s="26">
        <v>0.35659999999999997</v>
      </c>
      <c r="M99" s="26">
        <v>9.5999999999999992E-3</v>
      </c>
      <c r="N99" s="26">
        <v>0.95008000000000004</v>
      </c>
      <c r="O99" s="30">
        <v>0.1216</v>
      </c>
      <c r="P99" s="31">
        <v>6.8000000000000005E-4</v>
      </c>
      <c r="Q99" s="20">
        <v>1965</v>
      </c>
      <c r="R99" s="12">
        <v>22</v>
      </c>
      <c r="S99" s="20">
        <v>1966</v>
      </c>
      <c r="T99" s="12">
        <v>46</v>
      </c>
      <c r="U99" s="12">
        <v>1979.6</v>
      </c>
      <c r="V99" s="13">
        <v>9.9</v>
      </c>
      <c r="Y99" s="22">
        <f t="shared" si="2"/>
        <v>100.05089058524173</v>
      </c>
      <c r="Z99" s="21">
        <f t="shared" si="3"/>
        <v>99.312992523742167</v>
      </c>
    </row>
    <row r="100" spans="1:26" s="8" customFormat="1" ht="20.100000000000001" customHeight="1" x14ac:dyDescent="0.2">
      <c r="A100" s="32" t="s">
        <v>309</v>
      </c>
      <c r="B100" s="12" t="s">
        <v>70</v>
      </c>
      <c r="C100" s="22">
        <v>46.1</v>
      </c>
      <c r="D100" s="21">
        <v>5.9</v>
      </c>
      <c r="E100" s="20">
        <v>29.8</v>
      </c>
      <c r="F100" s="21">
        <v>1.6</v>
      </c>
      <c r="G100" s="20">
        <v>323</v>
      </c>
      <c r="H100" s="21">
        <v>16</v>
      </c>
      <c r="I100" s="37">
        <v>1.5</v>
      </c>
      <c r="J100" s="26">
        <v>10.81</v>
      </c>
      <c r="K100" s="26">
        <v>0.17</v>
      </c>
      <c r="L100" s="26">
        <v>0.49</v>
      </c>
      <c r="M100" s="26">
        <v>4.8999999999999998E-3</v>
      </c>
      <c r="N100" s="26">
        <v>0.79169</v>
      </c>
      <c r="O100" s="30">
        <v>0.16159999999999999</v>
      </c>
      <c r="P100" s="31">
        <v>1.8E-3</v>
      </c>
      <c r="Q100" s="20">
        <v>2507</v>
      </c>
      <c r="R100" s="12">
        <v>15</v>
      </c>
      <c r="S100" s="20">
        <v>2571</v>
      </c>
      <c r="T100" s="12">
        <v>21</v>
      </c>
      <c r="U100" s="12">
        <v>2472</v>
      </c>
      <c r="V100" s="13">
        <v>18</v>
      </c>
      <c r="Y100" s="22">
        <f t="shared" si="2"/>
        <v>102.5528520143598</v>
      </c>
      <c r="Z100" s="21">
        <f t="shared" si="3"/>
        <v>104.00485436893203</v>
      </c>
    </row>
    <row r="101" spans="1:26" s="8" customFormat="1" ht="20.100000000000001" customHeight="1" x14ac:dyDescent="0.2">
      <c r="A101" s="32" t="s">
        <v>309</v>
      </c>
      <c r="B101" s="12" t="s">
        <v>71</v>
      </c>
      <c r="C101" s="22">
        <v>365</v>
      </c>
      <c r="D101" s="21">
        <v>30</v>
      </c>
      <c r="E101" s="20">
        <v>204</v>
      </c>
      <c r="F101" s="21">
        <v>17</v>
      </c>
      <c r="G101" s="20">
        <v>2370</v>
      </c>
      <c r="H101" s="21">
        <v>180</v>
      </c>
      <c r="I101" s="37">
        <v>1.88</v>
      </c>
      <c r="J101" s="26">
        <v>14.08</v>
      </c>
      <c r="K101" s="26">
        <v>0.22</v>
      </c>
      <c r="L101" s="26">
        <v>0.55520000000000003</v>
      </c>
      <c r="M101" s="26">
        <v>7.4000000000000003E-3</v>
      </c>
      <c r="N101" s="26">
        <v>0.90615999999999997</v>
      </c>
      <c r="O101" s="30">
        <v>0.18479999999999999</v>
      </c>
      <c r="P101" s="31">
        <v>1.1999999999999999E-3</v>
      </c>
      <c r="Q101" s="20">
        <v>2755</v>
      </c>
      <c r="R101" s="12">
        <v>15</v>
      </c>
      <c r="S101" s="20">
        <v>2846</v>
      </c>
      <c r="T101" s="12">
        <v>31</v>
      </c>
      <c r="U101" s="12">
        <v>2696</v>
      </c>
      <c r="V101" s="13">
        <v>11</v>
      </c>
      <c r="Y101" s="22">
        <f t="shared" si="2"/>
        <v>103.30308529945553</v>
      </c>
      <c r="Z101" s="21">
        <f t="shared" si="3"/>
        <v>105.56379821958457</v>
      </c>
    </row>
    <row r="102" spans="1:26" s="8" customFormat="1" ht="20.100000000000001" customHeight="1" x14ac:dyDescent="0.2">
      <c r="A102" s="32" t="s">
        <v>309</v>
      </c>
      <c r="B102" s="12" t="s">
        <v>72</v>
      </c>
      <c r="C102" s="22">
        <v>409</v>
      </c>
      <c r="D102" s="21">
        <v>54</v>
      </c>
      <c r="E102" s="20">
        <v>62.1</v>
      </c>
      <c r="F102" s="21">
        <v>6.5</v>
      </c>
      <c r="G102" s="20">
        <v>507</v>
      </c>
      <c r="H102" s="21">
        <v>45</v>
      </c>
      <c r="I102" s="37">
        <v>6.71</v>
      </c>
      <c r="J102" s="26">
        <v>5.91</v>
      </c>
      <c r="K102" s="26">
        <v>0.15</v>
      </c>
      <c r="L102" s="26">
        <v>0.37430000000000002</v>
      </c>
      <c r="M102" s="26">
        <v>8.3999999999999995E-3</v>
      </c>
      <c r="N102" s="26">
        <v>0.98380999999999996</v>
      </c>
      <c r="O102" s="30">
        <v>0.11508</v>
      </c>
      <c r="P102" s="31">
        <v>7.7999999999999999E-4</v>
      </c>
      <c r="Q102" s="20">
        <v>1961</v>
      </c>
      <c r="R102" s="12">
        <v>23</v>
      </c>
      <c r="S102" s="20">
        <v>2049</v>
      </c>
      <c r="T102" s="12">
        <v>40</v>
      </c>
      <c r="U102" s="12">
        <v>1881</v>
      </c>
      <c r="V102" s="13">
        <v>12</v>
      </c>
      <c r="Y102" s="22">
        <f t="shared" si="2"/>
        <v>104.48750637429882</v>
      </c>
      <c r="Z102" s="21">
        <f t="shared" si="3"/>
        <v>108.93141945773526</v>
      </c>
    </row>
    <row r="103" spans="1:26" s="8" customFormat="1" ht="20.100000000000001" customHeight="1" x14ac:dyDescent="0.2">
      <c r="A103" s="32" t="s">
        <v>309</v>
      </c>
      <c r="B103" s="12" t="s">
        <v>73</v>
      </c>
      <c r="C103" s="22">
        <v>470</v>
      </c>
      <c r="D103" s="21">
        <v>26</v>
      </c>
      <c r="E103" s="20">
        <v>45.7</v>
      </c>
      <c r="F103" s="21">
        <v>4.8</v>
      </c>
      <c r="G103" s="20">
        <v>381</v>
      </c>
      <c r="H103" s="21">
        <v>40</v>
      </c>
      <c r="I103" s="37">
        <v>10.5</v>
      </c>
      <c r="J103" s="26">
        <v>6.22</v>
      </c>
      <c r="K103" s="26">
        <v>0.16</v>
      </c>
      <c r="L103" s="26">
        <v>0.37269999999999998</v>
      </c>
      <c r="M103" s="26">
        <v>9.5999999999999992E-3</v>
      </c>
      <c r="N103" s="26">
        <v>0.96733999999999998</v>
      </c>
      <c r="O103" s="30">
        <v>0.12169000000000001</v>
      </c>
      <c r="P103" s="31">
        <v>6.7000000000000002E-4</v>
      </c>
      <c r="Q103" s="20">
        <v>2006</v>
      </c>
      <c r="R103" s="12">
        <v>23</v>
      </c>
      <c r="S103" s="20">
        <v>2042</v>
      </c>
      <c r="T103" s="12">
        <v>45</v>
      </c>
      <c r="U103" s="12">
        <v>1981.1</v>
      </c>
      <c r="V103" s="13">
        <v>9.6999999999999993</v>
      </c>
      <c r="Y103" s="22">
        <f t="shared" si="2"/>
        <v>101.79461615154537</v>
      </c>
      <c r="Z103" s="21">
        <f t="shared" si="3"/>
        <v>103.07404977032961</v>
      </c>
    </row>
    <row r="104" spans="1:26" s="8" customFormat="1" ht="20.100000000000001" customHeight="1" x14ac:dyDescent="0.2">
      <c r="A104" s="32" t="s">
        <v>309</v>
      </c>
      <c r="B104" s="12" t="s">
        <v>74</v>
      </c>
      <c r="C104" s="22">
        <v>800</v>
      </c>
      <c r="D104" s="21">
        <v>100</v>
      </c>
      <c r="E104" s="20">
        <v>189</v>
      </c>
      <c r="F104" s="21">
        <v>13</v>
      </c>
      <c r="G104" s="20">
        <v>1450</v>
      </c>
      <c r="H104" s="21">
        <v>70</v>
      </c>
      <c r="I104" s="37">
        <v>4.54</v>
      </c>
      <c r="J104" s="26">
        <v>5.6</v>
      </c>
      <c r="K104" s="26">
        <v>0.11</v>
      </c>
      <c r="L104" s="26">
        <v>0.35410000000000003</v>
      </c>
      <c r="M104" s="26">
        <v>9.9000000000000008E-3</v>
      </c>
      <c r="N104" s="26">
        <v>0.93745999999999996</v>
      </c>
      <c r="O104" s="30">
        <v>0.1138</v>
      </c>
      <c r="P104" s="31">
        <v>1.1999999999999999E-3</v>
      </c>
      <c r="Q104" s="20">
        <v>1916</v>
      </c>
      <c r="R104" s="12">
        <v>17</v>
      </c>
      <c r="S104" s="20">
        <v>1954</v>
      </c>
      <c r="T104" s="12">
        <v>47</v>
      </c>
      <c r="U104" s="12">
        <v>1860</v>
      </c>
      <c r="V104" s="13">
        <v>19</v>
      </c>
      <c r="Y104" s="22">
        <f t="shared" si="2"/>
        <v>101.98329853862214</v>
      </c>
      <c r="Z104" s="21">
        <f t="shared" si="3"/>
        <v>105.05376344086021</v>
      </c>
    </row>
    <row r="105" spans="1:26" s="8" customFormat="1" ht="20.100000000000001" customHeight="1" x14ac:dyDescent="0.2">
      <c r="A105" s="32" t="s">
        <v>309</v>
      </c>
      <c r="B105" s="12" t="s">
        <v>155</v>
      </c>
      <c r="C105" s="22">
        <v>285</v>
      </c>
      <c r="D105" s="21">
        <v>14</v>
      </c>
      <c r="E105" s="20">
        <v>141.4</v>
      </c>
      <c r="F105" s="21">
        <v>9.1999999999999993</v>
      </c>
      <c r="G105" s="20">
        <v>1446</v>
      </c>
      <c r="H105" s="21">
        <v>94</v>
      </c>
      <c r="I105" s="37">
        <v>2.0009999999999999</v>
      </c>
      <c r="J105" s="26">
        <v>10.51</v>
      </c>
      <c r="K105" s="26">
        <v>0.35</v>
      </c>
      <c r="L105" s="26">
        <v>0.41599999999999998</v>
      </c>
      <c r="M105" s="26">
        <v>1.6E-2</v>
      </c>
      <c r="N105" s="26">
        <v>0.99634</v>
      </c>
      <c r="O105" s="30">
        <v>0.18440000000000001</v>
      </c>
      <c r="P105" s="31">
        <v>1.1000000000000001E-3</v>
      </c>
      <c r="Q105" s="20">
        <v>2480</v>
      </c>
      <c r="R105" s="12">
        <v>31</v>
      </c>
      <c r="S105" s="20">
        <v>2240</v>
      </c>
      <c r="T105" s="12">
        <v>72</v>
      </c>
      <c r="U105" s="12">
        <v>2692.8</v>
      </c>
      <c r="V105" s="13">
        <v>9.6</v>
      </c>
      <c r="Y105" s="22">
        <f t="shared" si="2"/>
        <v>90.322580645161281</v>
      </c>
      <c r="Z105" s="21">
        <f t="shared" si="3"/>
        <v>83.184789067142006</v>
      </c>
    </row>
    <row r="106" spans="1:26" s="8" customFormat="1" ht="20.100000000000001" customHeight="1" x14ac:dyDescent="0.2">
      <c r="A106" s="32" t="s">
        <v>309</v>
      </c>
      <c r="B106" s="12" t="s">
        <v>75</v>
      </c>
      <c r="C106" s="22">
        <v>447</v>
      </c>
      <c r="D106" s="21">
        <v>47</v>
      </c>
      <c r="E106" s="20">
        <v>145</v>
      </c>
      <c r="F106" s="21">
        <v>14</v>
      </c>
      <c r="G106" s="20">
        <v>1250</v>
      </c>
      <c r="H106" s="21">
        <v>150</v>
      </c>
      <c r="I106" s="37">
        <v>2.87</v>
      </c>
      <c r="J106" s="26">
        <v>5.9779999999999998</v>
      </c>
      <c r="K106" s="26">
        <v>6.9000000000000006E-2</v>
      </c>
      <c r="L106" s="26">
        <v>0.36009999999999998</v>
      </c>
      <c r="M106" s="26">
        <v>4.1000000000000003E-3</v>
      </c>
      <c r="N106" s="26">
        <v>0.97138999999999998</v>
      </c>
      <c r="O106" s="30">
        <v>0.12109</v>
      </c>
      <c r="P106" s="31">
        <v>5.8E-4</v>
      </c>
      <c r="Q106" s="20">
        <v>1973</v>
      </c>
      <c r="R106" s="12">
        <v>10</v>
      </c>
      <c r="S106" s="20">
        <v>1983</v>
      </c>
      <c r="T106" s="12">
        <v>20</v>
      </c>
      <c r="U106" s="12">
        <v>1972.3</v>
      </c>
      <c r="V106" s="13">
        <v>8.5</v>
      </c>
      <c r="Y106" s="22">
        <f t="shared" si="2"/>
        <v>100.50684237202231</v>
      </c>
      <c r="Z106" s="21">
        <f t="shared" si="3"/>
        <v>100.54251381635655</v>
      </c>
    </row>
    <row r="107" spans="1:26" s="8" customFormat="1" ht="20.100000000000001" customHeight="1" x14ac:dyDescent="0.2">
      <c r="A107" s="32" t="s">
        <v>309</v>
      </c>
      <c r="B107" s="12" t="s">
        <v>76</v>
      </c>
      <c r="C107" s="22">
        <v>294</v>
      </c>
      <c r="D107" s="21">
        <v>24</v>
      </c>
      <c r="E107" s="20">
        <v>38.200000000000003</v>
      </c>
      <c r="F107" s="21">
        <v>3.6</v>
      </c>
      <c r="G107" s="20">
        <v>299</v>
      </c>
      <c r="H107" s="21">
        <v>31</v>
      </c>
      <c r="I107" s="37">
        <v>7.92</v>
      </c>
      <c r="J107" s="26">
        <v>5.548</v>
      </c>
      <c r="K107" s="26">
        <v>8.7999999999999995E-2</v>
      </c>
      <c r="L107" s="26">
        <v>0.35099999999999998</v>
      </c>
      <c r="M107" s="26">
        <v>4.4000000000000003E-3</v>
      </c>
      <c r="N107" s="26">
        <v>0.90534000000000003</v>
      </c>
      <c r="O107" s="30">
        <v>0.11554</v>
      </c>
      <c r="P107" s="31">
        <v>9.3000000000000005E-4</v>
      </c>
      <c r="Q107" s="20">
        <v>1908</v>
      </c>
      <c r="R107" s="12">
        <v>14</v>
      </c>
      <c r="S107" s="20">
        <v>1939</v>
      </c>
      <c r="T107" s="12">
        <v>21</v>
      </c>
      <c r="U107" s="12">
        <v>1888</v>
      </c>
      <c r="V107" s="13">
        <v>14</v>
      </c>
      <c r="Y107" s="22">
        <f t="shared" si="2"/>
        <v>101.62473794549267</v>
      </c>
      <c r="Z107" s="21">
        <f t="shared" si="3"/>
        <v>102.70127118644068</v>
      </c>
    </row>
    <row r="108" spans="1:26" s="8" customFormat="1" ht="20.100000000000001" customHeight="1" x14ac:dyDescent="0.2">
      <c r="A108" s="32" t="s">
        <v>309</v>
      </c>
      <c r="B108" s="12" t="s">
        <v>77</v>
      </c>
      <c r="C108" s="22">
        <v>97</v>
      </c>
      <c r="D108" s="21">
        <v>11</v>
      </c>
      <c r="E108" s="20">
        <v>68.8</v>
      </c>
      <c r="F108" s="21">
        <v>8.9</v>
      </c>
      <c r="G108" s="20">
        <v>563</v>
      </c>
      <c r="H108" s="21">
        <v>64</v>
      </c>
      <c r="I108" s="37">
        <v>1.3779999999999999</v>
      </c>
      <c r="J108" s="26">
        <v>6.1710000000000003</v>
      </c>
      <c r="K108" s="26">
        <v>8.5000000000000006E-2</v>
      </c>
      <c r="L108" s="26">
        <v>0.37009999999999998</v>
      </c>
      <c r="M108" s="26">
        <v>5.3E-3</v>
      </c>
      <c r="N108" s="26">
        <v>0.85021000000000002</v>
      </c>
      <c r="O108" s="30">
        <v>0.1222</v>
      </c>
      <c r="P108" s="31">
        <v>1.1000000000000001E-3</v>
      </c>
      <c r="Q108" s="20">
        <v>2000</v>
      </c>
      <c r="R108" s="12">
        <v>12</v>
      </c>
      <c r="S108" s="20">
        <v>2030</v>
      </c>
      <c r="T108" s="12">
        <v>25</v>
      </c>
      <c r="U108" s="12">
        <v>1988</v>
      </c>
      <c r="V108" s="13">
        <v>16</v>
      </c>
      <c r="Y108" s="22">
        <f t="shared" si="2"/>
        <v>101.49999999999999</v>
      </c>
      <c r="Z108" s="21">
        <f t="shared" si="3"/>
        <v>102.11267605633803</v>
      </c>
    </row>
    <row r="109" spans="1:26" s="8" customFormat="1" ht="20.100000000000001" customHeight="1" x14ac:dyDescent="0.2">
      <c r="A109" s="32" t="s">
        <v>309</v>
      </c>
      <c r="B109" s="12" t="s">
        <v>78</v>
      </c>
      <c r="C109" s="22">
        <v>104.7</v>
      </c>
      <c r="D109" s="21">
        <v>6.8</v>
      </c>
      <c r="E109" s="20">
        <v>24.3</v>
      </c>
      <c r="F109" s="21">
        <v>1.4</v>
      </c>
      <c r="G109" s="20">
        <v>205.6</v>
      </c>
      <c r="H109" s="21">
        <v>8.9</v>
      </c>
      <c r="I109" s="37">
        <v>4.2750000000000004</v>
      </c>
      <c r="J109" s="26">
        <v>6.4219999999999997</v>
      </c>
      <c r="K109" s="26">
        <v>9.8000000000000004E-2</v>
      </c>
      <c r="L109" s="26">
        <v>0.3795</v>
      </c>
      <c r="M109" s="26">
        <v>3.3E-3</v>
      </c>
      <c r="N109" s="26">
        <v>0.71699999999999997</v>
      </c>
      <c r="O109" s="30">
        <v>0.12280000000000001</v>
      </c>
      <c r="P109" s="31">
        <v>1.6999999999999999E-3</v>
      </c>
      <c r="Q109" s="20">
        <v>2035</v>
      </c>
      <c r="R109" s="12">
        <v>13</v>
      </c>
      <c r="S109" s="20">
        <v>2074</v>
      </c>
      <c r="T109" s="12">
        <v>15</v>
      </c>
      <c r="U109" s="12">
        <v>1997</v>
      </c>
      <c r="V109" s="13">
        <v>25</v>
      </c>
      <c r="Y109" s="22">
        <f t="shared" si="2"/>
        <v>101.91646191646191</v>
      </c>
      <c r="Z109" s="21">
        <f t="shared" si="3"/>
        <v>103.85578367551327</v>
      </c>
    </row>
    <row r="110" spans="1:26" s="8" customFormat="1" ht="20.100000000000001" customHeight="1" x14ac:dyDescent="0.2">
      <c r="A110" s="32" t="s">
        <v>309</v>
      </c>
      <c r="B110" s="12" t="s">
        <v>79</v>
      </c>
      <c r="C110" s="22">
        <v>288</v>
      </c>
      <c r="D110" s="21">
        <v>20</v>
      </c>
      <c r="E110" s="20">
        <v>49.9</v>
      </c>
      <c r="F110" s="21">
        <v>5</v>
      </c>
      <c r="G110" s="20">
        <v>375</v>
      </c>
      <c r="H110" s="21">
        <v>28</v>
      </c>
      <c r="I110" s="37">
        <v>5.76</v>
      </c>
      <c r="J110" s="26">
        <v>5.41</v>
      </c>
      <c r="K110" s="26">
        <v>0.11</v>
      </c>
      <c r="L110" s="26">
        <v>0.34689999999999999</v>
      </c>
      <c r="M110" s="26">
        <v>7.1000000000000004E-3</v>
      </c>
      <c r="N110" s="26">
        <v>0.74941000000000002</v>
      </c>
      <c r="O110" s="30">
        <v>0.1135</v>
      </c>
      <c r="P110" s="31">
        <v>1.6000000000000001E-3</v>
      </c>
      <c r="Q110" s="20">
        <v>1885</v>
      </c>
      <c r="R110" s="12">
        <v>17</v>
      </c>
      <c r="S110" s="20">
        <v>1920</v>
      </c>
      <c r="T110" s="12">
        <v>34</v>
      </c>
      <c r="U110" s="12">
        <v>1856</v>
      </c>
      <c r="V110" s="13">
        <v>26</v>
      </c>
      <c r="Y110" s="22">
        <f t="shared" si="2"/>
        <v>101.85676392572944</v>
      </c>
      <c r="Z110" s="21">
        <f t="shared" si="3"/>
        <v>103.44827586206897</v>
      </c>
    </row>
    <row r="111" spans="1:26" s="8" customFormat="1" ht="20.100000000000001" customHeight="1" x14ac:dyDescent="0.2">
      <c r="A111" s="32" t="s">
        <v>309</v>
      </c>
      <c r="B111" s="12" t="s">
        <v>80</v>
      </c>
      <c r="C111" s="22">
        <v>129</v>
      </c>
      <c r="D111" s="21">
        <v>11</v>
      </c>
      <c r="E111" s="20">
        <v>38.5</v>
      </c>
      <c r="F111" s="21">
        <v>2.5</v>
      </c>
      <c r="G111" s="20">
        <v>362</v>
      </c>
      <c r="H111" s="21">
        <v>25</v>
      </c>
      <c r="I111" s="37">
        <v>3.3210000000000002</v>
      </c>
      <c r="J111" s="26">
        <v>7.07</v>
      </c>
      <c r="K111" s="26">
        <v>0.16</v>
      </c>
      <c r="L111" s="26">
        <v>0.43919999999999998</v>
      </c>
      <c r="M111" s="26">
        <v>7.1000000000000004E-3</v>
      </c>
      <c r="N111" s="26">
        <v>0.90068999999999999</v>
      </c>
      <c r="O111" s="30">
        <v>0.1182</v>
      </c>
      <c r="P111" s="31">
        <v>1.1999999999999999E-3</v>
      </c>
      <c r="Q111" s="20">
        <v>2125</v>
      </c>
      <c r="R111" s="12">
        <v>18</v>
      </c>
      <c r="S111" s="20">
        <v>2347</v>
      </c>
      <c r="T111" s="12">
        <v>32</v>
      </c>
      <c r="U111" s="12">
        <v>1929</v>
      </c>
      <c r="V111" s="13">
        <v>19</v>
      </c>
      <c r="Y111" s="22">
        <f t="shared" si="2"/>
        <v>110.4470588235294</v>
      </c>
      <c r="Z111" s="21">
        <f t="shared" si="3"/>
        <v>121.66925868325558</v>
      </c>
    </row>
    <row r="112" spans="1:26" s="8" customFormat="1" ht="20.100000000000001" customHeight="1" x14ac:dyDescent="0.2">
      <c r="A112" s="32" t="s">
        <v>309</v>
      </c>
      <c r="B112" s="12" t="s">
        <v>81</v>
      </c>
      <c r="C112" s="22">
        <v>889</v>
      </c>
      <c r="D112" s="21">
        <v>61</v>
      </c>
      <c r="E112" s="20">
        <v>148.30000000000001</v>
      </c>
      <c r="F112" s="21">
        <v>7.8</v>
      </c>
      <c r="G112" s="20">
        <v>1062</v>
      </c>
      <c r="H112" s="21">
        <v>44</v>
      </c>
      <c r="I112" s="37">
        <v>5.86</v>
      </c>
      <c r="J112" s="26">
        <v>5.1100000000000003</v>
      </c>
      <c r="K112" s="26">
        <v>8.3000000000000004E-2</v>
      </c>
      <c r="L112" s="26">
        <v>0.3266</v>
      </c>
      <c r="M112" s="26">
        <v>5.1999999999999998E-3</v>
      </c>
      <c r="N112" s="26">
        <v>0.87836999999999998</v>
      </c>
      <c r="O112" s="30">
        <v>0.11388</v>
      </c>
      <c r="P112" s="31">
        <v>9.2000000000000003E-4</v>
      </c>
      <c r="Q112" s="20">
        <v>1837</v>
      </c>
      <c r="R112" s="12">
        <v>14</v>
      </c>
      <c r="S112" s="20">
        <v>1822</v>
      </c>
      <c r="T112" s="12">
        <v>25</v>
      </c>
      <c r="U112" s="12">
        <v>1862</v>
      </c>
      <c r="V112" s="13">
        <v>15</v>
      </c>
      <c r="Y112" s="22">
        <f t="shared" si="2"/>
        <v>99.183451279259657</v>
      </c>
      <c r="Z112" s="21">
        <f t="shared" si="3"/>
        <v>97.851772287862516</v>
      </c>
    </row>
    <row r="113" spans="1:26" s="8" customFormat="1" ht="20.100000000000001" customHeight="1" x14ac:dyDescent="0.2">
      <c r="A113" s="32" t="s">
        <v>309</v>
      </c>
      <c r="B113" s="12" t="s">
        <v>82</v>
      </c>
      <c r="C113" s="22">
        <v>63.4</v>
      </c>
      <c r="D113" s="21">
        <v>5.4</v>
      </c>
      <c r="E113" s="20">
        <v>30.1</v>
      </c>
      <c r="F113" s="21">
        <v>4.7</v>
      </c>
      <c r="G113" s="20">
        <v>347</v>
      </c>
      <c r="H113" s="21">
        <v>44</v>
      </c>
      <c r="I113" s="37">
        <v>2.46</v>
      </c>
      <c r="J113" s="26">
        <v>13.88</v>
      </c>
      <c r="K113" s="26">
        <v>0.25</v>
      </c>
      <c r="L113" s="26">
        <v>0.54159999999999997</v>
      </c>
      <c r="M113" s="26">
        <v>7.1000000000000004E-3</v>
      </c>
      <c r="N113" s="26">
        <v>0.88210999999999995</v>
      </c>
      <c r="O113" s="30">
        <v>0.1875</v>
      </c>
      <c r="P113" s="31">
        <v>1.5E-3</v>
      </c>
      <c r="Q113" s="20">
        <v>2741</v>
      </c>
      <c r="R113" s="12">
        <v>17</v>
      </c>
      <c r="S113" s="20">
        <v>2790</v>
      </c>
      <c r="T113" s="12">
        <v>30</v>
      </c>
      <c r="U113" s="12">
        <v>2720</v>
      </c>
      <c r="V113" s="13">
        <v>13</v>
      </c>
      <c r="Y113" s="22">
        <f t="shared" si="2"/>
        <v>101.78766873403866</v>
      </c>
      <c r="Z113" s="21">
        <f t="shared" si="3"/>
        <v>102.5735294117647</v>
      </c>
    </row>
    <row r="114" spans="1:26" s="8" customFormat="1" ht="20.100000000000001" customHeight="1" x14ac:dyDescent="0.2">
      <c r="A114" s="32" t="s">
        <v>309</v>
      </c>
      <c r="B114" s="12" t="s">
        <v>83</v>
      </c>
      <c r="C114" s="22">
        <v>171</v>
      </c>
      <c r="D114" s="21">
        <v>16</v>
      </c>
      <c r="E114" s="20">
        <v>37.5</v>
      </c>
      <c r="F114" s="21">
        <v>1.9</v>
      </c>
      <c r="G114" s="20">
        <v>297</v>
      </c>
      <c r="H114" s="21">
        <v>16</v>
      </c>
      <c r="I114" s="37">
        <v>4.5199999999999996</v>
      </c>
      <c r="J114" s="26">
        <v>5.6059999999999999</v>
      </c>
      <c r="K114" s="26">
        <v>5.5E-2</v>
      </c>
      <c r="L114" s="26">
        <v>0.36030000000000001</v>
      </c>
      <c r="M114" s="26">
        <v>4.7999999999999996E-3</v>
      </c>
      <c r="N114" s="26">
        <v>0.88907000000000003</v>
      </c>
      <c r="O114" s="30">
        <v>0.11365</v>
      </c>
      <c r="P114" s="31">
        <v>8.9999999999999998E-4</v>
      </c>
      <c r="Q114" s="20">
        <v>1920</v>
      </c>
      <c r="R114" s="12">
        <v>10</v>
      </c>
      <c r="S114" s="20">
        <v>1984</v>
      </c>
      <c r="T114" s="12">
        <v>23</v>
      </c>
      <c r="U114" s="12">
        <v>1858</v>
      </c>
      <c r="V114" s="13">
        <v>14</v>
      </c>
      <c r="Y114" s="22">
        <f t="shared" si="2"/>
        <v>103.33333333333334</v>
      </c>
      <c r="Z114" s="21">
        <f t="shared" si="3"/>
        <v>106.78148546824542</v>
      </c>
    </row>
    <row r="115" spans="1:26" s="8" customFormat="1" ht="20.100000000000001" customHeight="1" x14ac:dyDescent="0.2">
      <c r="A115" s="32" t="s">
        <v>309</v>
      </c>
      <c r="B115" s="12" t="s">
        <v>98</v>
      </c>
      <c r="C115" s="22">
        <v>117</v>
      </c>
      <c r="D115" s="21">
        <v>7.8</v>
      </c>
      <c r="E115" s="20">
        <v>22.23</v>
      </c>
      <c r="F115" s="21">
        <v>0.38</v>
      </c>
      <c r="G115" s="20">
        <v>179.6</v>
      </c>
      <c r="H115" s="21">
        <v>5.5</v>
      </c>
      <c r="I115" s="37">
        <v>5.12</v>
      </c>
      <c r="J115" s="26">
        <v>5.7119999999999997</v>
      </c>
      <c r="K115" s="26">
        <v>9.7000000000000003E-2</v>
      </c>
      <c r="L115" s="26">
        <v>0.35649999999999998</v>
      </c>
      <c r="M115" s="26">
        <v>4.7999999999999996E-3</v>
      </c>
      <c r="N115" s="26">
        <v>0.95706000000000002</v>
      </c>
      <c r="O115" s="30">
        <v>0.11624</v>
      </c>
      <c r="P115" s="31">
        <v>8.0000000000000004E-4</v>
      </c>
      <c r="Q115" s="20">
        <v>1933</v>
      </c>
      <c r="R115" s="12">
        <v>15</v>
      </c>
      <c r="S115" s="20">
        <v>1966</v>
      </c>
      <c r="T115" s="12">
        <v>23</v>
      </c>
      <c r="U115" s="12">
        <v>1899</v>
      </c>
      <c r="V115" s="13">
        <v>12</v>
      </c>
      <c r="Y115" s="22">
        <f>100-(1-(S115/Q115))*100</f>
        <v>101.70719089498191</v>
      </c>
      <c r="Z115" s="21">
        <f>100-(1-(S115/U115))*100</f>
        <v>103.52817272248551</v>
      </c>
    </row>
    <row r="116" spans="1:26" s="8" customFormat="1" ht="20.100000000000001" customHeight="1" x14ac:dyDescent="0.2">
      <c r="A116" s="32" t="s">
        <v>309</v>
      </c>
      <c r="B116" s="12" t="s">
        <v>99</v>
      </c>
      <c r="C116" s="22">
        <v>430</v>
      </c>
      <c r="D116" s="21">
        <v>34</v>
      </c>
      <c r="E116" s="20">
        <v>71.2</v>
      </c>
      <c r="F116" s="21">
        <v>7</v>
      </c>
      <c r="G116" s="20">
        <v>583</v>
      </c>
      <c r="H116" s="21">
        <v>53</v>
      </c>
      <c r="I116" s="37">
        <v>5.95</v>
      </c>
      <c r="J116" s="26">
        <v>6.1280000000000001</v>
      </c>
      <c r="K116" s="26">
        <v>7.0000000000000007E-2</v>
      </c>
      <c r="L116" s="26">
        <v>0.37040000000000001</v>
      </c>
      <c r="M116" s="26">
        <v>4.1999999999999997E-3</v>
      </c>
      <c r="N116" s="26">
        <v>0.87749999999999995</v>
      </c>
      <c r="O116" s="30">
        <v>0.12016</v>
      </c>
      <c r="P116" s="31">
        <v>8.0000000000000004E-4</v>
      </c>
      <c r="Q116" s="20">
        <v>1994</v>
      </c>
      <c r="R116" s="12">
        <v>10</v>
      </c>
      <c r="S116" s="20">
        <v>2031</v>
      </c>
      <c r="T116" s="12">
        <v>20</v>
      </c>
      <c r="U116" s="12">
        <v>1958</v>
      </c>
      <c r="V116" s="13">
        <v>12</v>
      </c>
      <c r="Y116" s="22">
        <f>100-(1-(S116/Q116))*100</f>
        <v>101.8555667001003</v>
      </c>
      <c r="Z116" s="21">
        <f>100-(1-(S116/U116))*100</f>
        <v>103.72829417773237</v>
      </c>
    </row>
    <row r="117" spans="1:26" s="8" customFormat="1" ht="20.100000000000001" customHeight="1" x14ac:dyDescent="0.2">
      <c r="A117" s="32" t="s">
        <v>309</v>
      </c>
      <c r="B117" s="12" t="s">
        <v>100</v>
      </c>
      <c r="C117" s="22">
        <v>396</v>
      </c>
      <c r="D117" s="21">
        <v>37</v>
      </c>
      <c r="E117" s="20">
        <v>71</v>
      </c>
      <c r="F117" s="21">
        <v>10</v>
      </c>
      <c r="G117" s="20">
        <v>422</v>
      </c>
      <c r="H117" s="21">
        <v>38</v>
      </c>
      <c r="I117" s="37">
        <v>6</v>
      </c>
      <c r="J117" s="26">
        <v>5.31</v>
      </c>
      <c r="K117" s="26">
        <v>0.21</v>
      </c>
      <c r="L117" s="26">
        <v>0.33900000000000002</v>
      </c>
      <c r="M117" s="26">
        <v>1.4E-2</v>
      </c>
      <c r="N117" s="26">
        <v>0.99048000000000003</v>
      </c>
      <c r="O117" s="30">
        <v>0.11408</v>
      </c>
      <c r="P117" s="31">
        <v>5.4000000000000001E-4</v>
      </c>
      <c r="Q117" s="20">
        <v>1869</v>
      </c>
      <c r="R117" s="12">
        <v>33</v>
      </c>
      <c r="S117" s="20">
        <v>1880</v>
      </c>
      <c r="T117" s="12">
        <v>65</v>
      </c>
      <c r="U117" s="12">
        <v>1865.3</v>
      </c>
      <c r="V117" s="13">
        <v>8.6</v>
      </c>
      <c r="Y117" s="22">
        <f>100-(1-(S117/Q117))*100</f>
        <v>100.58855002675227</v>
      </c>
      <c r="Z117" s="21">
        <f>100-(1-(S117/U117))*100</f>
        <v>100.78807698493539</v>
      </c>
    </row>
    <row r="118" spans="1:26" s="8" customFormat="1" ht="20.100000000000001" customHeight="1" x14ac:dyDescent="0.2">
      <c r="A118" s="32" t="s">
        <v>309</v>
      </c>
      <c r="B118" s="12" t="s">
        <v>101</v>
      </c>
      <c r="C118" s="22">
        <v>258</v>
      </c>
      <c r="D118" s="21">
        <v>40</v>
      </c>
      <c r="E118" s="20">
        <v>89</v>
      </c>
      <c r="F118" s="21">
        <v>11</v>
      </c>
      <c r="G118" s="20">
        <v>752</v>
      </c>
      <c r="H118" s="21">
        <v>83</v>
      </c>
      <c r="I118" s="37">
        <v>2.823</v>
      </c>
      <c r="J118" s="26">
        <v>6.75</v>
      </c>
      <c r="K118" s="26">
        <v>0.1</v>
      </c>
      <c r="L118" s="26">
        <v>0.39539999999999997</v>
      </c>
      <c r="M118" s="26">
        <v>5.1000000000000004E-3</v>
      </c>
      <c r="N118" s="26">
        <v>0.91576999999999997</v>
      </c>
      <c r="O118" s="30">
        <v>0.12401</v>
      </c>
      <c r="P118" s="31">
        <v>7.9000000000000001E-4</v>
      </c>
      <c r="Q118" s="20">
        <v>2079</v>
      </c>
      <c r="R118" s="12">
        <v>14</v>
      </c>
      <c r="S118" s="20">
        <v>2148</v>
      </c>
      <c r="T118" s="12">
        <v>23</v>
      </c>
      <c r="U118" s="12">
        <v>2015</v>
      </c>
      <c r="V118" s="13">
        <v>11</v>
      </c>
      <c r="Y118" s="22">
        <f t="shared" si="2"/>
        <v>103.31890331890332</v>
      </c>
      <c r="Z118" s="21">
        <f t="shared" si="3"/>
        <v>106.60049627791564</v>
      </c>
    </row>
    <row r="119" spans="1:26" s="8" customFormat="1" ht="20.100000000000001" customHeight="1" x14ac:dyDescent="0.2">
      <c r="A119" s="32" t="s">
        <v>309</v>
      </c>
      <c r="B119" s="12" t="s">
        <v>102</v>
      </c>
      <c r="C119" s="22">
        <v>272</v>
      </c>
      <c r="D119" s="21">
        <v>41</v>
      </c>
      <c r="E119" s="20">
        <v>30.8</v>
      </c>
      <c r="F119" s="21">
        <v>3.7</v>
      </c>
      <c r="G119" s="20">
        <v>242</v>
      </c>
      <c r="H119" s="21">
        <v>28</v>
      </c>
      <c r="I119" s="37">
        <v>8.77</v>
      </c>
      <c r="J119" s="26">
        <v>5.9740000000000002</v>
      </c>
      <c r="K119" s="26">
        <v>4.8000000000000001E-2</v>
      </c>
      <c r="L119" s="26">
        <v>0.37030000000000002</v>
      </c>
      <c r="M119" s="26">
        <v>3.7000000000000002E-3</v>
      </c>
      <c r="N119" s="26">
        <v>0.81284000000000001</v>
      </c>
      <c r="O119" s="30">
        <v>0.11723</v>
      </c>
      <c r="P119" s="31">
        <v>9.2000000000000003E-4</v>
      </c>
      <c r="Q119" s="20">
        <v>1971.9</v>
      </c>
      <c r="R119" s="12">
        <v>6.9</v>
      </c>
      <c r="S119" s="20">
        <v>2031</v>
      </c>
      <c r="T119" s="12">
        <v>17</v>
      </c>
      <c r="U119" s="12">
        <v>1914</v>
      </c>
      <c r="V119" s="13">
        <v>14</v>
      </c>
      <c r="Y119" s="22">
        <f t="shared" si="2"/>
        <v>102.99710938688574</v>
      </c>
      <c r="Z119" s="21">
        <f t="shared" si="3"/>
        <v>106.11285266457679</v>
      </c>
    </row>
    <row r="120" spans="1:26" s="8" customFormat="1" ht="20.100000000000001" customHeight="1" x14ac:dyDescent="0.2">
      <c r="A120" s="32" t="s">
        <v>309</v>
      </c>
      <c r="B120" s="12" t="s">
        <v>103</v>
      </c>
      <c r="C120" s="22">
        <v>225.4</v>
      </c>
      <c r="D120" s="21">
        <v>6.3</v>
      </c>
      <c r="E120" s="20">
        <v>95.7</v>
      </c>
      <c r="F120" s="21">
        <v>2.7</v>
      </c>
      <c r="G120" s="20">
        <v>757</v>
      </c>
      <c r="H120" s="21">
        <v>29</v>
      </c>
      <c r="I120" s="37">
        <v>2.33</v>
      </c>
      <c r="J120" s="26">
        <v>5.9669999999999996</v>
      </c>
      <c r="K120" s="26">
        <v>5.6000000000000001E-2</v>
      </c>
      <c r="L120" s="26">
        <v>0.35720000000000002</v>
      </c>
      <c r="M120" s="26">
        <v>3.3999999999999998E-3</v>
      </c>
      <c r="N120" s="26">
        <v>0.91452999999999995</v>
      </c>
      <c r="O120" s="30">
        <v>0.12116</v>
      </c>
      <c r="P120" s="31">
        <v>8.7000000000000001E-4</v>
      </c>
      <c r="Q120" s="20">
        <v>1971</v>
      </c>
      <c r="R120" s="12">
        <v>8.1</v>
      </c>
      <c r="S120" s="20">
        <v>1969</v>
      </c>
      <c r="T120" s="12">
        <v>16</v>
      </c>
      <c r="U120" s="12">
        <v>1977</v>
      </c>
      <c r="V120" s="13">
        <v>11</v>
      </c>
      <c r="Y120" s="22">
        <f t="shared" si="2"/>
        <v>99.898528665651952</v>
      </c>
      <c r="Z120" s="21">
        <f t="shared" si="3"/>
        <v>99.595346484572588</v>
      </c>
    </row>
    <row r="121" spans="1:26" s="8" customFormat="1" ht="20.100000000000001" customHeight="1" x14ac:dyDescent="0.2">
      <c r="A121" s="32" t="s">
        <v>309</v>
      </c>
      <c r="B121" s="12" t="s">
        <v>104</v>
      </c>
      <c r="C121" s="22">
        <v>411</v>
      </c>
      <c r="D121" s="21">
        <v>58</v>
      </c>
      <c r="E121" s="20">
        <v>60.7</v>
      </c>
      <c r="F121" s="21">
        <v>7.4</v>
      </c>
      <c r="G121" s="20">
        <v>378</v>
      </c>
      <c r="H121" s="21">
        <v>54</v>
      </c>
      <c r="I121" s="37">
        <v>6.97</v>
      </c>
      <c r="J121" s="26">
        <v>4.8</v>
      </c>
      <c r="K121" s="26">
        <v>8.5000000000000006E-2</v>
      </c>
      <c r="L121" s="26">
        <v>0.30520000000000003</v>
      </c>
      <c r="M121" s="26">
        <v>6.0000000000000001E-3</v>
      </c>
      <c r="N121" s="26">
        <v>0.93774000000000002</v>
      </c>
      <c r="O121" s="30">
        <v>0.11407</v>
      </c>
      <c r="P121" s="31">
        <v>9.3000000000000005E-4</v>
      </c>
      <c r="Q121" s="20">
        <v>1784</v>
      </c>
      <c r="R121" s="12">
        <v>15</v>
      </c>
      <c r="S121" s="20">
        <v>1717</v>
      </c>
      <c r="T121" s="12">
        <v>30</v>
      </c>
      <c r="U121" s="12">
        <v>1865</v>
      </c>
      <c r="V121" s="13">
        <v>15</v>
      </c>
      <c r="Y121" s="22">
        <f t="shared" si="2"/>
        <v>96.244394618834079</v>
      </c>
      <c r="Z121" s="21">
        <f t="shared" si="3"/>
        <v>92.064343163538879</v>
      </c>
    </row>
    <row r="122" spans="1:26" s="8" customFormat="1" ht="20.100000000000001" customHeight="1" x14ac:dyDescent="0.2">
      <c r="A122" s="32" t="s">
        <v>309</v>
      </c>
      <c r="B122" s="12" t="s">
        <v>106</v>
      </c>
      <c r="C122" s="22">
        <v>332</v>
      </c>
      <c r="D122" s="21">
        <v>24</v>
      </c>
      <c r="E122" s="20">
        <v>222</v>
      </c>
      <c r="F122" s="21">
        <v>20</v>
      </c>
      <c r="G122" s="20">
        <v>1699</v>
      </c>
      <c r="H122" s="21">
        <v>99</v>
      </c>
      <c r="I122" s="37">
        <v>1.504</v>
      </c>
      <c r="J122" s="26">
        <v>5.89</v>
      </c>
      <c r="K122" s="26">
        <v>0.11</v>
      </c>
      <c r="L122" s="26">
        <v>0.35730000000000001</v>
      </c>
      <c r="M122" s="26">
        <v>5.5999999999999999E-3</v>
      </c>
      <c r="N122" s="26">
        <v>0.73731999999999998</v>
      </c>
      <c r="O122" s="30">
        <v>0.1196</v>
      </c>
      <c r="P122" s="31">
        <v>1.5E-3</v>
      </c>
      <c r="Q122" s="20">
        <v>1959</v>
      </c>
      <c r="R122" s="12">
        <v>17</v>
      </c>
      <c r="S122" s="20">
        <v>1969</v>
      </c>
      <c r="T122" s="12">
        <v>27</v>
      </c>
      <c r="U122" s="12">
        <v>1950</v>
      </c>
      <c r="V122" s="13">
        <v>23</v>
      </c>
      <c r="Y122" s="22">
        <f t="shared" si="2"/>
        <v>100.51046452271568</v>
      </c>
      <c r="Z122" s="21">
        <f t="shared" si="3"/>
        <v>100.97435897435898</v>
      </c>
    </row>
    <row r="123" spans="1:26" s="8" customFormat="1" ht="20.100000000000001" customHeight="1" x14ac:dyDescent="0.2">
      <c r="A123" s="32" t="s">
        <v>309</v>
      </c>
      <c r="B123" s="12" t="s">
        <v>107</v>
      </c>
      <c r="C123" s="22">
        <v>526</v>
      </c>
      <c r="D123" s="21">
        <v>37</v>
      </c>
      <c r="E123" s="20">
        <v>55.5</v>
      </c>
      <c r="F123" s="21">
        <v>8.6</v>
      </c>
      <c r="G123" s="20">
        <v>477</v>
      </c>
      <c r="H123" s="21">
        <v>82</v>
      </c>
      <c r="I123" s="37">
        <v>9.6</v>
      </c>
      <c r="J123" s="26">
        <v>6</v>
      </c>
      <c r="K123" s="26">
        <v>0.15</v>
      </c>
      <c r="L123" s="26">
        <v>0.36459999999999998</v>
      </c>
      <c r="M123" s="26">
        <v>8.3999999999999995E-3</v>
      </c>
      <c r="N123" s="26">
        <v>0.89509000000000005</v>
      </c>
      <c r="O123" s="30">
        <v>0.1188</v>
      </c>
      <c r="P123" s="31">
        <v>1.2999999999999999E-3</v>
      </c>
      <c r="Q123" s="20">
        <v>1982</v>
      </c>
      <c r="R123" s="12">
        <v>18</v>
      </c>
      <c r="S123" s="20">
        <v>2004</v>
      </c>
      <c r="T123" s="12">
        <v>40</v>
      </c>
      <c r="U123" s="12">
        <v>1938</v>
      </c>
      <c r="V123" s="13">
        <v>19</v>
      </c>
      <c r="Y123" s="22">
        <f t="shared" si="2"/>
        <v>101.10998990918264</v>
      </c>
      <c r="Z123" s="21">
        <f t="shared" si="3"/>
        <v>103.40557275541795</v>
      </c>
    </row>
    <row r="124" spans="1:26" s="8" customFormat="1" ht="20.100000000000001" customHeight="1" x14ac:dyDescent="0.2">
      <c r="A124" s="32" t="s">
        <v>309</v>
      </c>
      <c r="B124" s="12" t="s">
        <v>166</v>
      </c>
      <c r="C124" s="22">
        <v>259</v>
      </c>
      <c r="D124" s="21">
        <v>44</v>
      </c>
      <c r="E124" s="20">
        <v>109</v>
      </c>
      <c r="F124" s="21">
        <v>40</v>
      </c>
      <c r="G124" s="20">
        <v>1200</v>
      </c>
      <c r="H124" s="21">
        <v>360</v>
      </c>
      <c r="I124" s="37">
        <v>2.85</v>
      </c>
      <c r="J124" s="26">
        <v>12.38</v>
      </c>
      <c r="K124" s="26">
        <v>0.41</v>
      </c>
      <c r="L124" s="26">
        <v>0.5</v>
      </c>
      <c r="M124" s="26">
        <v>1.9E-2</v>
      </c>
      <c r="N124" s="26">
        <v>0.81752000000000002</v>
      </c>
      <c r="O124" s="30">
        <v>0.1799</v>
      </c>
      <c r="P124" s="31">
        <v>3.5999999999999999E-3</v>
      </c>
      <c r="Q124" s="20">
        <v>2632</v>
      </c>
      <c r="R124" s="12">
        <v>31</v>
      </c>
      <c r="S124" s="20">
        <v>2613</v>
      </c>
      <c r="T124" s="12">
        <v>81</v>
      </c>
      <c r="U124" s="12">
        <v>2651</v>
      </c>
      <c r="V124" s="13">
        <v>33</v>
      </c>
      <c r="Y124" s="22">
        <f>100-(1-(S124/Q124))*100</f>
        <v>99.278115501519764</v>
      </c>
      <c r="Z124" s="21">
        <f>100-(1-(S124/U124))*100</f>
        <v>98.56657864956621</v>
      </c>
    </row>
    <row r="125" spans="1:26" s="8" customFormat="1" ht="23.25" customHeight="1" x14ac:dyDescent="0.2">
      <c r="A125" s="32" t="s">
        <v>309</v>
      </c>
      <c r="B125" s="12" t="s">
        <v>108</v>
      </c>
      <c r="C125" s="22">
        <v>91.4</v>
      </c>
      <c r="D125" s="21">
        <v>7.1</v>
      </c>
      <c r="E125" s="20">
        <v>30.5</v>
      </c>
      <c r="F125" s="21">
        <v>2.1</v>
      </c>
      <c r="G125" s="20">
        <v>352</v>
      </c>
      <c r="H125" s="21">
        <v>31</v>
      </c>
      <c r="I125" s="37">
        <v>3.13</v>
      </c>
      <c r="J125" s="26">
        <v>16.62</v>
      </c>
      <c r="K125" s="26">
        <v>0.42</v>
      </c>
      <c r="L125" s="26">
        <v>0.57099999999999995</v>
      </c>
      <c r="M125" s="26">
        <v>1.7000000000000001E-2</v>
      </c>
      <c r="N125" s="26">
        <v>0.98587000000000002</v>
      </c>
      <c r="O125" s="30">
        <v>0.2082</v>
      </c>
      <c r="P125" s="31">
        <v>1.8E-3</v>
      </c>
      <c r="Q125" s="20">
        <v>2912</v>
      </c>
      <c r="R125" s="12">
        <v>24</v>
      </c>
      <c r="S125" s="20">
        <v>2912</v>
      </c>
      <c r="T125" s="12">
        <v>70</v>
      </c>
      <c r="U125" s="12">
        <v>2891</v>
      </c>
      <c r="V125" s="13">
        <v>14</v>
      </c>
      <c r="Y125" s="22">
        <f>100-(1-(S125/Q125))*100</f>
        <v>100</v>
      </c>
      <c r="Z125" s="21">
        <f>100-(1-(S125/U125))*100</f>
        <v>100.72639225181599</v>
      </c>
    </row>
    <row r="126" spans="1:26" ht="19.5" customHeight="1" x14ac:dyDescent="0.2">
      <c r="A126" s="32" t="s">
        <v>309</v>
      </c>
      <c r="B126" s="12" t="s">
        <v>167</v>
      </c>
      <c r="C126" s="22">
        <v>657</v>
      </c>
      <c r="D126" s="21">
        <v>49</v>
      </c>
      <c r="E126" s="20">
        <v>249</v>
      </c>
      <c r="F126" s="21">
        <v>21</v>
      </c>
      <c r="G126" s="20">
        <v>2030</v>
      </c>
      <c r="H126" s="21">
        <v>180</v>
      </c>
      <c r="I126" s="37">
        <v>2.6360000000000001</v>
      </c>
      <c r="J126" s="26">
        <v>6.33</v>
      </c>
      <c r="K126" s="26">
        <v>8.3000000000000004E-2</v>
      </c>
      <c r="L126" s="26">
        <v>0.37159999999999999</v>
      </c>
      <c r="M126" s="26">
        <v>5.3E-3</v>
      </c>
      <c r="N126" s="26">
        <v>0.91732999999999998</v>
      </c>
      <c r="O126" s="30">
        <v>0.12422999999999999</v>
      </c>
      <c r="P126" s="31">
        <v>6.7000000000000002E-4</v>
      </c>
      <c r="Q126" s="20">
        <v>2022</v>
      </c>
      <c r="R126" s="12">
        <v>12</v>
      </c>
      <c r="S126" s="20">
        <v>2037</v>
      </c>
      <c r="T126" s="12">
        <v>25</v>
      </c>
      <c r="U126" s="12">
        <v>2017.7</v>
      </c>
      <c r="V126" s="13">
        <v>9.6</v>
      </c>
      <c r="W126" s="8"/>
      <c r="X126" s="8"/>
      <c r="Y126" s="22">
        <f>100-(1-(S126/Q126))*100</f>
        <v>100.74183976261128</v>
      </c>
      <c r="Z126" s="21">
        <f>100-(1-(S126/U126))*100</f>
        <v>100.95653466818655</v>
      </c>
    </row>
    <row r="127" spans="1:26" ht="23.25" customHeight="1" x14ac:dyDescent="0.2">
      <c r="B127" s="12"/>
      <c r="C127" s="22"/>
      <c r="D127" s="21"/>
      <c r="E127" s="20"/>
      <c r="F127" s="21"/>
      <c r="G127" s="20"/>
      <c r="H127" s="21"/>
      <c r="I127" s="37"/>
      <c r="J127" s="26"/>
      <c r="K127" s="26"/>
      <c r="L127" s="26"/>
      <c r="M127" s="26"/>
      <c r="N127" s="26"/>
      <c r="O127" s="30"/>
      <c r="P127" s="31"/>
      <c r="Q127" s="20"/>
      <c r="R127" s="12"/>
      <c r="S127" s="20"/>
      <c r="T127" s="12"/>
      <c r="U127" s="12"/>
      <c r="V127" s="13"/>
      <c r="W127" s="8"/>
      <c r="X127" s="8"/>
      <c r="Y127" s="22"/>
      <c r="Z127" s="21"/>
    </row>
    <row r="128" spans="1:26" s="8" customFormat="1" ht="20.100000000000001" customHeight="1" x14ac:dyDescent="0.2">
      <c r="A128" s="33" t="s">
        <v>37</v>
      </c>
      <c r="B128" s="12"/>
      <c r="C128" s="22"/>
      <c r="D128" s="21"/>
      <c r="E128" s="20"/>
      <c r="F128" s="21"/>
      <c r="G128" s="20"/>
      <c r="H128" s="21"/>
      <c r="I128" s="37"/>
      <c r="J128" s="26"/>
      <c r="K128" s="26"/>
      <c r="L128" s="26"/>
      <c r="M128" s="26"/>
      <c r="N128" s="26"/>
      <c r="O128" s="30"/>
      <c r="P128" s="31"/>
      <c r="Q128" s="20"/>
      <c r="R128" s="12"/>
      <c r="S128" s="20"/>
      <c r="T128" s="12"/>
      <c r="U128" s="12"/>
      <c r="V128" s="13"/>
      <c r="Y128" s="22"/>
      <c r="Z128" s="21"/>
    </row>
    <row r="129" spans="1:26" s="8" customFormat="1" ht="20.100000000000001" customHeight="1" x14ac:dyDescent="0.2">
      <c r="A129" s="32" t="s">
        <v>309</v>
      </c>
      <c r="B129" s="12" t="s">
        <v>105</v>
      </c>
      <c r="C129" s="22">
        <v>187</v>
      </c>
      <c r="D129" s="21">
        <v>17</v>
      </c>
      <c r="E129" s="20">
        <v>40.4</v>
      </c>
      <c r="F129" s="21">
        <v>4.4000000000000004</v>
      </c>
      <c r="G129" s="20">
        <v>470</v>
      </c>
      <c r="H129" s="21">
        <v>21</v>
      </c>
      <c r="I129" s="37">
        <v>4.66</v>
      </c>
      <c r="J129" s="26">
        <v>5.407</v>
      </c>
      <c r="K129" s="26">
        <v>0.09</v>
      </c>
      <c r="L129" s="26">
        <v>0.34660000000000002</v>
      </c>
      <c r="M129" s="26">
        <v>7.1000000000000004E-3</v>
      </c>
      <c r="N129" s="26">
        <v>0.77083000000000002</v>
      </c>
      <c r="O129" s="30">
        <v>0.1133</v>
      </c>
      <c r="P129" s="31">
        <v>1.4E-3</v>
      </c>
      <c r="Q129" s="20">
        <v>1886</v>
      </c>
      <c r="R129" s="12">
        <v>14</v>
      </c>
      <c r="S129" s="20">
        <v>1918</v>
      </c>
      <c r="T129" s="12">
        <v>34</v>
      </c>
      <c r="U129" s="12">
        <v>1853</v>
      </c>
      <c r="V129" s="13">
        <v>22</v>
      </c>
      <c r="Y129" s="22">
        <f>100-(1-(S129/Q129))*100</f>
        <v>101.69671261930011</v>
      </c>
      <c r="Z129" s="21">
        <f>100-(1-(S129/U129))*100</f>
        <v>103.50782514840799</v>
      </c>
    </row>
    <row r="130" spans="1:26" s="8" customFormat="1" ht="20.100000000000001" customHeight="1" x14ac:dyDescent="0.2">
      <c r="A130" s="34" t="s">
        <v>309</v>
      </c>
      <c r="B130" s="18" t="s">
        <v>109</v>
      </c>
      <c r="C130" s="23">
        <v>670</v>
      </c>
      <c r="D130" s="24">
        <v>140</v>
      </c>
      <c r="E130" s="25">
        <v>90</v>
      </c>
      <c r="F130" s="24">
        <v>24</v>
      </c>
      <c r="G130" s="25">
        <v>610</v>
      </c>
      <c r="H130" s="24">
        <v>140</v>
      </c>
      <c r="I130" s="39">
        <v>7.55</v>
      </c>
      <c r="J130" s="27">
        <v>4.83</v>
      </c>
      <c r="K130" s="27">
        <v>0.2</v>
      </c>
      <c r="L130" s="27">
        <v>0.31690000000000002</v>
      </c>
      <c r="M130" s="27">
        <v>6.7999999999999996E-3</v>
      </c>
      <c r="N130" s="27">
        <v>0.91764000000000001</v>
      </c>
      <c r="O130" s="35">
        <v>0.1105</v>
      </c>
      <c r="P130" s="36">
        <v>2.3999999999999998E-3</v>
      </c>
      <c r="Q130" s="25">
        <v>1790</v>
      </c>
      <c r="R130" s="18">
        <v>35</v>
      </c>
      <c r="S130" s="25">
        <v>1774</v>
      </c>
      <c r="T130" s="18">
        <v>33</v>
      </c>
      <c r="U130" s="18">
        <v>1808</v>
      </c>
      <c r="V130" s="19">
        <v>39</v>
      </c>
      <c r="Y130" s="23">
        <f>100-(1-(S130/Q130))*100</f>
        <v>99.106145251396654</v>
      </c>
      <c r="Z130" s="24">
        <f>100-(1-(S130/U130))*100</f>
        <v>98.119469026548671</v>
      </c>
    </row>
    <row r="131" spans="1:26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6" s="8" customFormat="1" ht="20.100000000000001" customHeight="1" x14ac:dyDescent="0.2">
      <c r="A132" s="9" t="s">
        <v>28</v>
      </c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0"/>
      <c r="O132" s="11"/>
      <c r="P132" s="10"/>
      <c r="Q132" s="4"/>
      <c r="R132" s="4"/>
      <c r="S132" s="4"/>
      <c r="T132" s="4"/>
      <c r="U132" s="11"/>
      <c r="V132" s="10"/>
      <c r="W132" s="4"/>
      <c r="X132" s="4"/>
    </row>
    <row r="133" spans="1:26" s="8" customFormat="1" ht="20.100000000000001" customHeight="1" x14ac:dyDescent="0.2">
      <c r="A133" s="9" t="s">
        <v>33</v>
      </c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0"/>
      <c r="O133" s="11"/>
      <c r="P133" s="10"/>
      <c r="Q133" s="4"/>
      <c r="R133" s="4"/>
      <c r="S133" s="4"/>
      <c r="T133" s="4"/>
      <c r="U133" s="11"/>
      <c r="V133" s="10"/>
      <c r="W133" s="4"/>
      <c r="X133" s="4"/>
    </row>
    <row r="134" spans="1:26" s="8" customFormat="1" ht="20.100000000000001" customHeight="1" x14ac:dyDescent="0.2">
      <c r="A134" s="9" t="s">
        <v>34</v>
      </c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10"/>
      <c r="O134" s="11"/>
      <c r="P134" s="10"/>
      <c r="Q134" s="4"/>
      <c r="R134" s="4"/>
      <c r="S134" s="4"/>
      <c r="T134" s="4"/>
      <c r="U134" s="11"/>
      <c r="V134" s="10"/>
      <c r="W134" s="4"/>
      <c r="X134" s="4"/>
    </row>
    <row r="135" spans="1:26" s="8" customFormat="1" ht="20.100000000000001" customHeight="1" x14ac:dyDescent="0.2">
      <c r="A135" s="9" t="s">
        <v>35</v>
      </c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0"/>
      <c r="O135" s="11"/>
      <c r="P135" s="10"/>
      <c r="Q135" s="4"/>
      <c r="R135" s="4"/>
      <c r="S135" s="4"/>
      <c r="T135" s="4"/>
      <c r="U135" s="11"/>
      <c r="V135" s="10"/>
      <c r="W135" s="4"/>
      <c r="X135" s="4"/>
    </row>
    <row r="136" spans="1:26" s="8" customFormat="1" ht="20.100000000000001" customHeight="1" x14ac:dyDescent="0.2">
      <c r="A136" s="41" t="s">
        <v>36</v>
      </c>
      <c r="B136" s="42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4"/>
      <c r="O136" s="45"/>
      <c r="P136" s="44"/>
      <c r="Q136" s="43"/>
      <c r="R136" s="43"/>
      <c r="S136" s="43"/>
      <c r="T136" s="43"/>
      <c r="U136" s="45"/>
      <c r="V136" s="44"/>
      <c r="W136" s="43"/>
      <c r="X136" s="4"/>
    </row>
    <row r="137" spans="1:26" s="8" customFormat="1" ht="20.100000000000001" customHeight="1" x14ac:dyDescent="0.2">
      <c r="A137" s="41" t="s">
        <v>38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6" s="8" customFormat="1" ht="20.100000000000001" customHeight="1" x14ac:dyDescent="0.2">
      <c r="A138" s="4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6" s="8" customFormat="1" ht="20.100000000000001" customHeight="1" x14ac:dyDescent="0.2">
      <c r="A139" s="12"/>
      <c r="B139" s="12"/>
      <c r="C139" s="20"/>
      <c r="D139" s="20"/>
      <c r="E139" s="20"/>
      <c r="F139" s="20"/>
      <c r="G139" s="20"/>
      <c r="H139" s="20"/>
      <c r="I139" s="40"/>
      <c r="J139" s="26"/>
      <c r="K139" s="26"/>
      <c r="L139" s="26"/>
      <c r="M139" s="26"/>
      <c r="N139" s="26"/>
      <c r="O139" s="30"/>
      <c r="P139" s="30"/>
      <c r="Q139" s="20"/>
      <c r="R139" s="12"/>
      <c r="S139" s="20"/>
      <c r="T139" s="12"/>
      <c r="U139" s="12"/>
      <c r="V139" s="12"/>
      <c r="W139" s="12"/>
    </row>
    <row r="140" spans="1:26" s="8" customFormat="1" ht="20.100000000000001" customHeight="1" x14ac:dyDescent="0.2">
      <c r="A140" s="12"/>
      <c r="B140" s="12"/>
      <c r="C140" s="20"/>
      <c r="D140" s="20"/>
      <c r="E140" s="20"/>
      <c r="F140" s="20"/>
      <c r="G140" s="20"/>
      <c r="H140" s="20"/>
      <c r="I140" s="40"/>
      <c r="J140" s="26"/>
      <c r="K140" s="26"/>
      <c r="L140" s="26"/>
      <c r="M140" s="26"/>
      <c r="N140" s="26"/>
      <c r="O140" s="30"/>
      <c r="P140" s="30"/>
      <c r="Q140" s="20"/>
      <c r="R140" s="12"/>
      <c r="S140" s="20"/>
      <c r="T140" s="12"/>
      <c r="U140" s="12"/>
      <c r="V140" s="12"/>
      <c r="W140" s="12"/>
    </row>
    <row r="141" spans="1:26" s="8" customFormat="1" ht="20.100000000000001" customHeight="1" x14ac:dyDescent="0.2">
      <c r="A141" s="12"/>
      <c r="B141" s="12"/>
      <c r="C141" s="20"/>
      <c r="D141" s="20"/>
      <c r="E141" s="20"/>
      <c r="F141" s="20"/>
      <c r="G141" s="20"/>
      <c r="H141" s="20"/>
      <c r="I141" s="40"/>
      <c r="J141" s="26"/>
      <c r="K141" s="26"/>
      <c r="L141" s="26"/>
      <c r="M141" s="26"/>
      <c r="N141" s="26"/>
      <c r="O141" s="30"/>
      <c r="P141" s="30"/>
      <c r="Q141" s="20"/>
      <c r="R141" s="12"/>
      <c r="S141" s="20"/>
      <c r="T141" s="12"/>
      <c r="U141" s="12"/>
      <c r="V141" s="12"/>
      <c r="W141" s="12"/>
    </row>
    <row r="142" spans="1:26" s="8" customFormat="1" ht="20.100000000000001" customHeight="1" x14ac:dyDescent="0.2">
      <c r="A142" s="12"/>
      <c r="B142" s="12"/>
      <c r="C142" s="20"/>
      <c r="D142" s="20"/>
      <c r="E142" s="20"/>
      <c r="F142" s="20"/>
      <c r="G142" s="20"/>
      <c r="H142" s="20"/>
      <c r="I142" s="40"/>
      <c r="J142" s="26"/>
      <c r="K142" s="26"/>
      <c r="L142" s="26"/>
      <c r="M142" s="26"/>
      <c r="N142" s="26"/>
      <c r="O142" s="30"/>
      <c r="P142" s="30"/>
      <c r="Q142" s="20"/>
      <c r="R142" s="12"/>
      <c r="S142" s="20"/>
      <c r="T142" s="12"/>
      <c r="U142" s="12"/>
      <c r="V142" s="12"/>
      <c r="W142" s="12"/>
    </row>
    <row r="143" spans="1:26" s="8" customFormat="1" ht="20.100000000000001" customHeight="1" x14ac:dyDescent="0.2">
      <c r="A143" s="12"/>
      <c r="B143" s="12"/>
      <c r="C143" s="20"/>
      <c r="D143" s="20"/>
      <c r="E143" s="20"/>
      <c r="F143" s="20"/>
      <c r="G143" s="20"/>
      <c r="H143" s="20"/>
      <c r="I143" s="40"/>
      <c r="J143" s="26"/>
      <c r="K143" s="26"/>
      <c r="L143" s="26"/>
      <c r="M143" s="26"/>
      <c r="N143" s="26"/>
      <c r="O143" s="30"/>
      <c r="P143" s="30"/>
      <c r="Q143" s="20"/>
      <c r="R143" s="12"/>
      <c r="S143" s="20"/>
      <c r="T143" s="12"/>
      <c r="U143" s="12"/>
      <c r="V143" s="12"/>
      <c r="W143" s="12"/>
    </row>
    <row r="144" spans="1:26" s="8" customFormat="1" ht="20.100000000000001" customHeight="1" x14ac:dyDescent="0.2">
      <c r="A144" s="12"/>
      <c r="B144" s="12"/>
      <c r="C144" s="20"/>
      <c r="D144" s="20"/>
      <c r="E144" s="20"/>
      <c r="F144" s="20"/>
      <c r="G144" s="20"/>
      <c r="H144" s="20"/>
      <c r="I144" s="40"/>
      <c r="J144" s="26"/>
      <c r="K144" s="26"/>
      <c r="L144" s="26"/>
      <c r="M144" s="26"/>
      <c r="N144" s="26"/>
      <c r="O144" s="30"/>
      <c r="P144" s="30"/>
      <c r="Q144" s="20"/>
      <c r="R144" s="12"/>
      <c r="S144" s="20"/>
      <c r="T144" s="12"/>
      <c r="U144" s="12"/>
      <c r="V144" s="12"/>
      <c r="W144" s="12"/>
    </row>
    <row r="145" spans="1:23" s="8" customFormat="1" ht="20.100000000000001" customHeight="1" x14ac:dyDescent="0.2">
      <c r="A145" s="12"/>
      <c r="B145" s="12"/>
      <c r="C145" s="20"/>
      <c r="D145" s="20"/>
      <c r="E145" s="20"/>
      <c r="F145" s="20"/>
      <c r="G145" s="20"/>
      <c r="H145" s="20"/>
      <c r="I145" s="40"/>
      <c r="J145" s="26"/>
      <c r="K145" s="26"/>
      <c r="L145" s="26"/>
      <c r="M145" s="26"/>
      <c r="N145" s="26"/>
      <c r="O145" s="30"/>
      <c r="P145" s="30"/>
      <c r="Q145" s="20"/>
      <c r="R145" s="12"/>
      <c r="S145" s="20"/>
      <c r="T145" s="12"/>
      <c r="U145" s="12"/>
      <c r="V145" s="12"/>
      <c r="W145" s="12"/>
    </row>
    <row r="146" spans="1:23" s="8" customFormat="1" ht="20.100000000000001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4" customFormat="1" ht="14.25" customHeight="1" x14ac:dyDescent="0.2"/>
    <row r="148" spans="1:23" s="4" customFormat="1" ht="14.25" customHeight="1" x14ac:dyDescent="0.2"/>
    <row r="149" spans="1:23" s="4" customFormat="1" ht="14.25" customHeight="1" x14ac:dyDescent="0.2"/>
    <row r="150" spans="1:23" s="4" customFormat="1" ht="14.25" customHeight="1" x14ac:dyDescent="0.2"/>
    <row r="151" spans="1:23" s="4" customFormat="1" ht="14.25" customHeight="1" x14ac:dyDescent="0.2"/>
    <row r="152" spans="1:23" s="8" customFormat="1" x14ac:dyDescent="0.2"/>
    <row r="153" spans="1:23" s="8" customFormat="1" x14ac:dyDescent="0.2"/>
    <row r="154" spans="1:23" s="8" customFormat="1" ht="20.100000000000001" customHeight="1" x14ac:dyDescent="0.2"/>
    <row r="155" spans="1:23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1:23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3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3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3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3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O347"/>
  <sheetViews>
    <sheetView zoomScaleNormal="100" workbookViewId="0">
      <selection activeCell="AB6" sqref="AB6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42578125" style="4" customWidth="1"/>
    <col min="25" max="25" width="17.140625" style="4" customWidth="1"/>
    <col min="26" max="26" width="18.140625" style="4" customWidth="1"/>
    <col min="27" max="27" width="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304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304</v>
      </c>
      <c r="B5" s="12" t="s">
        <v>183</v>
      </c>
      <c r="C5" s="22">
        <v>2100</v>
      </c>
      <c r="D5" s="21">
        <v>190</v>
      </c>
      <c r="E5" s="20">
        <v>343</v>
      </c>
      <c r="F5" s="21">
        <v>76</v>
      </c>
      <c r="G5" s="20">
        <v>3720</v>
      </c>
      <c r="H5" s="21">
        <v>820</v>
      </c>
      <c r="I5" s="38">
        <v>6.9</v>
      </c>
      <c r="J5" s="26">
        <v>12.28</v>
      </c>
      <c r="K5" s="26">
        <v>0.3</v>
      </c>
      <c r="L5" s="26">
        <v>0.52500000000000002</v>
      </c>
      <c r="M5" s="26">
        <v>1.2E-2</v>
      </c>
      <c r="N5" s="26">
        <v>0.81215999999999999</v>
      </c>
      <c r="O5" s="30">
        <v>0.16969999999999999</v>
      </c>
      <c r="P5" s="31">
        <v>2.3999999999999998E-3</v>
      </c>
      <c r="Q5" s="20">
        <v>2626</v>
      </c>
      <c r="R5" s="12">
        <v>23</v>
      </c>
      <c r="S5" s="20">
        <v>2719</v>
      </c>
      <c r="T5" s="12">
        <v>51</v>
      </c>
      <c r="U5" s="12">
        <v>2554</v>
      </c>
      <c r="V5" s="13">
        <v>24</v>
      </c>
      <c r="Y5" s="46">
        <f>100-(1-(S5/Q5))*100</f>
        <v>103.54150799695354</v>
      </c>
      <c r="Z5" s="47">
        <f>100-(1-(S5/U5))*100</f>
        <v>106.46045418950665</v>
      </c>
      <c r="AB5" s="48">
        <v>6733040</v>
      </c>
      <c r="AC5" s="48">
        <v>618922</v>
      </c>
    </row>
    <row r="6" spans="1:29" s="8" customFormat="1" ht="20.100000000000001" customHeight="1" x14ac:dyDescent="0.2">
      <c r="A6" s="32" t="s">
        <v>304</v>
      </c>
      <c r="B6" s="12" t="s">
        <v>184</v>
      </c>
      <c r="C6" s="22">
        <v>1590</v>
      </c>
      <c r="D6" s="21">
        <v>110</v>
      </c>
      <c r="E6" s="20">
        <v>7.32</v>
      </c>
      <c r="F6" s="21">
        <v>0.69</v>
      </c>
      <c r="G6" s="20">
        <v>110</v>
      </c>
      <c r="H6" s="21">
        <v>10</v>
      </c>
      <c r="I6" s="37">
        <v>212</v>
      </c>
      <c r="J6" s="26">
        <v>4.8879999999999999</v>
      </c>
      <c r="K6" s="26">
        <v>8.5000000000000006E-2</v>
      </c>
      <c r="L6" s="26">
        <v>0.3236</v>
      </c>
      <c r="M6" s="26">
        <v>5.5999999999999999E-3</v>
      </c>
      <c r="N6" s="26">
        <v>0.8216</v>
      </c>
      <c r="O6" s="30">
        <v>0.10995000000000001</v>
      </c>
      <c r="P6" s="31">
        <v>9.1E-4</v>
      </c>
      <c r="Q6" s="20">
        <v>1800</v>
      </c>
      <c r="R6" s="12">
        <v>15</v>
      </c>
      <c r="S6" s="20">
        <v>1807</v>
      </c>
      <c r="T6" s="12">
        <v>27</v>
      </c>
      <c r="U6" s="12">
        <v>1798</v>
      </c>
      <c r="V6" s="13">
        <v>15</v>
      </c>
      <c r="Y6" s="22">
        <f>100-(1-(S6/Q6))*100</f>
        <v>100.38888888888889</v>
      </c>
      <c r="Z6" s="21">
        <f>100-(1-(S6/U6))*100</f>
        <v>100.50055617352614</v>
      </c>
    </row>
    <row r="7" spans="1:29" s="8" customFormat="1" ht="20.100000000000001" customHeight="1" x14ac:dyDescent="0.2">
      <c r="A7" s="32" t="s">
        <v>304</v>
      </c>
      <c r="B7" s="12" t="s">
        <v>169</v>
      </c>
      <c r="C7" s="22">
        <v>720</v>
      </c>
      <c r="D7" s="21">
        <v>120</v>
      </c>
      <c r="E7" s="20">
        <v>51</v>
      </c>
      <c r="F7" s="21">
        <v>15</v>
      </c>
      <c r="G7" s="20">
        <v>370</v>
      </c>
      <c r="H7" s="21">
        <v>100</v>
      </c>
      <c r="I7" s="37">
        <v>33</v>
      </c>
      <c r="J7" s="26">
        <v>5.43</v>
      </c>
      <c r="K7" s="26">
        <v>9.1999999999999998E-2</v>
      </c>
      <c r="L7" s="26">
        <v>0.35049999999999998</v>
      </c>
      <c r="M7" s="26">
        <v>5.8999999999999999E-3</v>
      </c>
      <c r="N7" s="26">
        <v>0.92342999999999997</v>
      </c>
      <c r="O7" s="30">
        <v>0.11242000000000001</v>
      </c>
      <c r="P7" s="31">
        <v>9.3000000000000005E-4</v>
      </c>
      <c r="Q7" s="20">
        <v>1889</v>
      </c>
      <c r="R7" s="12">
        <v>14</v>
      </c>
      <c r="S7" s="20">
        <v>1937</v>
      </c>
      <c r="T7" s="12">
        <v>28</v>
      </c>
      <c r="U7" s="12">
        <v>1839</v>
      </c>
      <c r="V7" s="13">
        <v>15</v>
      </c>
      <c r="Y7" s="22">
        <f t="shared" ref="Y7:Y70" si="0">100-(1-(S7/Q7))*100</f>
        <v>102.54102699841185</v>
      </c>
      <c r="Z7" s="21">
        <f t="shared" ref="Z7:Z70" si="1">100-(1-(S7/U7))*100</f>
        <v>105.32898314301251</v>
      </c>
    </row>
    <row r="8" spans="1:29" s="8" customFormat="1" ht="20.100000000000001" customHeight="1" x14ac:dyDescent="0.2">
      <c r="A8" s="32" t="s">
        <v>304</v>
      </c>
      <c r="B8" s="12" t="s">
        <v>170</v>
      </c>
      <c r="C8" s="22">
        <v>1434</v>
      </c>
      <c r="D8" s="21">
        <v>97</v>
      </c>
      <c r="E8" s="20">
        <v>101</v>
      </c>
      <c r="F8" s="21">
        <v>38</v>
      </c>
      <c r="G8" s="20">
        <v>670</v>
      </c>
      <c r="H8" s="21">
        <v>230</v>
      </c>
      <c r="I8" s="37">
        <v>21</v>
      </c>
      <c r="J8" s="26">
        <v>5.29</v>
      </c>
      <c r="K8" s="26">
        <v>0.13</v>
      </c>
      <c r="L8" s="26">
        <v>0.33239999999999997</v>
      </c>
      <c r="M8" s="26">
        <v>7.7999999999999996E-3</v>
      </c>
      <c r="N8" s="26">
        <v>0.79191</v>
      </c>
      <c r="O8" s="30">
        <v>0.1154</v>
      </c>
      <c r="P8" s="31">
        <v>2.3E-3</v>
      </c>
      <c r="Q8" s="20">
        <v>1866</v>
      </c>
      <c r="R8" s="12">
        <v>22</v>
      </c>
      <c r="S8" s="20">
        <v>1850</v>
      </c>
      <c r="T8" s="12">
        <v>38</v>
      </c>
      <c r="U8" s="12">
        <v>1885</v>
      </c>
      <c r="V8" s="13">
        <v>36</v>
      </c>
      <c r="Y8" s="22">
        <f t="shared" si="0"/>
        <v>99.142550911039663</v>
      </c>
      <c r="Z8" s="21">
        <f t="shared" si="1"/>
        <v>98.143236074270561</v>
      </c>
    </row>
    <row r="9" spans="1:29" s="8" customFormat="1" ht="20.100000000000001" customHeight="1" x14ac:dyDescent="0.2">
      <c r="A9" s="32" t="s">
        <v>304</v>
      </c>
      <c r="B9" s="12" t="s">
        <v>171</v>
      </c>
      <c r="C9" s="22">
        <v>1570</v>
      </c>
      <c r="D9" s="21">
        <v>120</v>
      </c>
      <c r="E9" s="20">
        <v>16.2</v>
      </c>
      <c r="F9" s="21">
        <v>3.5</v>
      </c>
      <c r="G9" s="20">
        <v>137</v>
      </c>
      <c r="H9" s="21">
        <v>24</v>
      </c>
      <c r="I9" s="37">
        <v>109</v>
      </c>
      <c r="J9" s="26">
        <v>4.93</v>
      </c>
      <c r="K9" s="26">
        <v>0.1</v>
      </c>
      <c r="L9" s="26">
        <v>0.32090000000000002</v>
      </c>
      <c r="M9" s="26">
        <v>5.4000000000000003E-3</v>
      </c>
      <c r="N9" s="26">
        <v>0.83982999999999997</v>
      </c>
      <c r="O9" s="30">
        <v>0.1114</v>
      </c>
      <c r="P9" s="31">
        <v>1.2999999999999999E-3</v>
      </c>
      <c r="Q9" s="20">
        <v>1807</v>
      </c>
      <c r="R9" s="12">
        <v>17</v>
      </c>
      <c r="S9" s="20">
        <v>1794</v>
      </c>
      <c r="T9" s="12">
        <v>26</v>
      </c>
      <c r="U9" s="12">
        <v>1823</v>
      </c>
      <c r="V9" s="13">
        <v>20</v>
      </c>
      <c r="Y9" s="22">
        <f t="shared" si="0"/>
        <v>99.280575539568346</v>
      </c>
      <c r="Z9" s="21">
        <f t="shared" si="1"/>
        <v>98.409215578716399</v>
      </c>
    </row>
    <row r="10" spans="1:29" s="8" customFormat="1" ht="20.100000000000001" customHeight="1" x14ac:dyDescent="0.2">
      <c r="A10" s="32" t="s">
        <v>304</v>
      </c>
      <c r="B10" s="12" t="s">
        <v>185</v>
      </c>
      <c r="C10" s="22">
        <v>873</v>
      </c>
      <c r="D10" s="21">
        <v>74</v>
      </c>
      <c r="E10" s="20">
        <v>6.8</v>
      </c>
      <c r="F10" s="21">
        <v>1.3</v>
      </c>
      <c r="G10" s="20">
        <v>58.1</v>
      </c>
      <c r="H10" s="21">
        <v>7</v>
      </c>
      <c r="I10" s="37">
        <v>145</v>
      </c>
      <c r="J10" s="26">
        <v>5.2439999999999998</v>
      </c>
      <c r="K10" s="26">
        <v>9.2999999999999999E-2</v>
      </c>
      <c r="L10" s="26">
        <v>0.33750000000000002</v>
      </c>
      <c r="M10" s="26">
        <v>7.0000000000000001E-3</v>
      </c>
      <c r="N10" s="26">
        <v>0.87444</v>
      </c>
      <c r="O10" s="30">
        <v>0.1106</v>
      </c>
      <c r="P10" s="31">
        <v>1.1999999999999999E-3</v>
      </c>
      <c r="Q10" s="20">
        <v>1859</v>
      </c>
      <c r="R10" s="12">
        <v>15</v>
      </c>
      <c r="S10" s="20">
        <v>1874</v>
      </c>
      <c r="T10" s="12">
        <v>34</v>
      </c>
      <c r="U10" s="12">
        <v>1809</v>
      </c>
      <c r="V10" s="13">
        <v>20</v>
      </c>
      <c r="Y10" s="22">
        <f t="shared" si="0"/>
        <v>100.80688542227003</v>
      </c>
      <c r="Z10" s="21">
        <f t="shared" si="1"/>
        <v>103.59314538419015</v>
      </c>
    </row>
    <row r="11" spans="1:29" s="8" customFormat="1" ht="20.100000000000001" customHeight="1" x14ac:dyDescent="0.2">
      <c r="A11" s="32" t="s">
        <v>304</v>
      </c>
      <c r="B11" s="12" t="s">
        <v>172</v>
      </c>
      <c r="C11" s="22">
        <v>1269</v>
      </c>
      <c r="D11" s="21">
        <v>61</v>
      </c>
      <c r="E11" s="20">
        <v>72</v>
      </c>
      <c r="F11" s="21">
        <v>15</v>
      </c>
      <c r="G11" s="20">
        <v>560</v>
      </c>
      <c r="H11" s="21">
        <v>110</v>
      </c>
      <c r="I11" s="37">
        <v>18.3</v>
      </c>
      <c r="J11" s="26">
        <v>5.17</v>
      </c>
      <c r="K11" s="26">
        <v>0.11</v>
      </c>
      <c r="L11" s="26">
        <v>0.33400000000000002</v>
      </c>
      <c r="M11" s="26">
        <v>0.01</v>
      </c>
      <c r="N11" s="26">
        <v>0.45084000000000002</v>
      </c>
      <c r="O11" s="30">
        <v>0.1125</v>
      </c>
      <c r="P11" s="31">
        <v>3.5000000000000001E-3</v>
      </c>
      <c r="Q11" s="20">
        <v>1847</v>
      </c>
      <c r="R11" s="12">
        <v>18</v>
      </c>
      <c r="S11" s="20">
        <v>1855</v>
      </c>
      <c r="T11" s="12">
        <v>50</v>
      </c>
      <c r="U11" s="12">
        <v>1839</v>
      </c>
      <c r="V11" s="13">
        <v>56</v>
      </c>
      <c r="Y11" s="22">
        <f t="shared" si="0"/>
        <v>100.43313481321061</v>
      </c>
      <c r="Z11" s="21">
        <f t="shared" si="1"/>
        <v>100.8700380641653</v>
      </c>
    </row>
    <row r="12" spans="1:29" s="8" customFormat="1" ht="20.100000000000001" customHeight="1" x14ac:dyDescent="0.2">
      <c r="A12" s="32" t="s">
        <v>304</v>
      </c>
      <c r="B12" s="12" t="s">
        <v>186</v>
      </c>
      <c r="C12" s="22">
        <v>1610</v>
      </c>
      <c r="D12" s="21">
        <v>250</v>
      </c>
      <c r="E12" s="20">
        <v>16.5</v>
      </c>
      <c r="F12" s="21">
        <v>4.2</v>
      </c>
      <c r="G12" s="20">
        <v>147</v>
      </c>
      <c r="H12" s="21">
        <v>36</v>
      </c>
      <c r="I12" s="37">
        <v>107</v>
      </c>
      <c r="J12" s="26">
        <v>4.9800000000000004</v>
      </c>
      <c r="K12" s="26">
        <v>0.15</v>
      </c>
      <c r="L12" s="26">
        <v>0.33100000000000002</v>
      </c>
      <c r="M12" s="26">
        <v>1.0999999999999999E-2</v>
      </c>
      <c r="N12" s="26">
        <v>0.91391999999999995</v>
      </c>
      <c r="O12" s="30">
        <v>0.10864</v>
      </c>
      <c r="P12" s="31">
        <v>7.5000000000000002E-4</v>
      </c>
      <c r="Q12" s="20">
        <v>1816</v>
      </c>
      <c r="R12" s="12">
        <v>26</v>
      </c>
      <c r="S12" s="20">
        <v>1843</v>
      </c>
      <c r="T12" s="12">
        <v>53</v>
      </c>
      <c r="U12" s="12">
        <v>1777</v>
      </c>
      <c r="V12" s="13">
        <v>13</v>
      </c>
      <c r="Y12" s="22">
        <f t="shared" si="0"/>
        <v>101.48678414096916</v>
      </c>
      <c r="Z12" s="21">
        <f t="shared" si="1"/>
        <v>103.71412492965672</v>
      </c>
    </row>
    <row r="13" spans="1:29" s="8" customFormat="1" ht="20.100000000000001" customHeight="1" x14ac:dyDescent="0.2">
      <c r="A13" s="32" t="s">
        <v>304</v>
      </c>
      <c r="B13" s="12" t="s">
        <v>187</v>
      </c>
      <c r="C13" s="22">
        <v>1113</v>
      </c>
      <c r="D13" s="21">
        <v>44</v>
      </c>
      <c r="E13" s="20">
        <v>20</v>
      </c>
      <c r="F13" s="21">
        <v>10</v>
      </c>
      <c r="G13" s="20">
        <v>175</v>
      </c>
      <c r="H13" s="21">
        <v>79</v>
      </c>
      <c r="I13" s="37">
        <v>85</v>
      </c>
      <c r="J13" s="26">
        <v>5.38</v>
      </c>
      <c r="K13" s="26">
        <v>0.13</v>
      </c>
      <c r="L13" s="26">
        <v>0.35260000000000002</v>
      </c>
      <c r="M13" s="26">
        <v>8.3000000000000001E-3</v>
      </c>
      <c r="N13" s="26">
        <v>0.93713999999999997</v>
      </c>
      <c r="O13" s="30">
        <v>0.1108</v>
      </c>
      <c r="P13" s="31">
        <v>1.1000000000000001E-3</v>
      </c>
      <c r="Q13" s="20">
        <v>1881</v>
      </c>
      <c r="R13" s="12">
        <v>22</v>
      </c>
      <c r="S13" s="20">
        <v>1947</v>
      </c>
      <c r="T13" s="12">
        <v>40</v>
      </c>
      <c r="U13" s="12">
        <v>1813</v>
      </c>
      <c r="V13" s="13">
        <v>17</v>
      </c>
      <c r="Y13" s="22">
        <f t="shared" si="0"/>
        <v>103.50877192982458</v>
      </c>
      <c r="Z13" s="21">
        <f t="shared" si="1"/>
        <v>107.39106453392169</v>
      </c>
    </row>
    <row r="14" spans="1:29" s="8" customFormat="1" ht="20.100000000000001" customHeight="1" x14ac:dyDescent="0.2">
      <c r="A14" s="32" t="s">
        <v>304</v>
      </c>
      <c r="B14" s="12" t="s">
        <v>188</v>
      </c>
      <c r="C14" s="22">
        <v>820</v>
      </c>
      <c r="D14" s="21">
        <v>110</v>
      </c>
      <c r="E14" s="20">
        <v>193</v>
      </c>
      <c r="F14" s="21">
        <v>76</v>
      </c>
      <c r="G14" s="20">
        <v>1520</v>
      </c>
      <c r="H14" s="21">
        <v>550</v>
      </c>
      <c r="I14" s="37">
        <v>13</v>
      </c>
      <c r="J14" s="26">
        <v>5.63</v>
      </c>
      <c r="K14" s="26">
        <v>0.27</v>
      </c>
      <c r="L14" s="26">
        <v>0.34399999999999997</v>
      </c>
      <c r="M14" s="26">
        <v>1.4999999999999999E-2</v>
      </c>
      <c r="N14" s="26">
        <v>0.96975</v>
      </c>
      <c r="O14" s="30">
        <v>0.1193</v>
      </c>
      <c r="P14" s="31">
        <v>1.2999999999999999E-3</v>
      </c>
      <c r="Q14" s="20">
        <v>1930</v>
      </c>
      <c r="R14" s="12">
        <v>45</v>
      </c>
      <c r="S14" s="20">
        <v>1906</v>
      </c>
      <c r="T14" s="12">
        <v>72</v>
      </c>
      <c r="U14" s="12">
        <v>1945</v>
      </c>
      <c r="V14" s="13">
        <v>20</v>
      </c>
      <c r="Y14" s="22">
        <f t="shared" si="0"/>
        <v>98.756476683937819</v>
      </c>
      <c r="Z14" s="21">
        <f t="shared" si="1"/>
        <v>97.994858611825194</v>
      </c>
    </row>
    <row r="15" spans="1:29" s="8" customFormat="1" ht="20.100000000000001" customHeight="1" x14ac:dyDescent="0.2">
      <c r="A15" s="32" t="s">
        <v>304</v>
      </c>
      <c r="B15" s="12" t="s">
        <v>173</v>
      </c>
      <c r="C15" s="22">
        <v>473</v>
      </c>
      <c r="D15" s="21">
        <v>60</v>
      </c>
      <c r="E15" s="20">
        <v>101.5</v>
      </c>
      <c r="F15" s="21">
        <v>9.6</v>
      </c>
      <c r="G15" s="20">
        <v>780</v>
      </c>
      <c r="H15" s="21">
        <v>61</v>
      </c>
      <c r="I15" s="37">
        <v>4.58</v>
      </c>
      <c r="J15" s="26">
        <v>5.3760000000000003</v>
      </c>
      <c r="K15" s="26">
        <v>8.4000000000000005E-2</v>
      </c>
      <c r="L15" s="26">
        <v>0.33960000000000001</v>
      </c>
      <c r="M15" s="26">
        <v>5.1999999999999998E-3</v>
      </c>
      <c r="N15" s="26">
        <v>0.66047</v>
      </c>
      <c r="O15" s="30">
        <v>0.11509999999999999</v>
      </c>
      <c r="P15" s="31">
        <v>1.4E-3</v>
      </c>
      <c r="Q15" s="20">
        <v>1881</v>
      </c>
      <c r="R15" s="12">
        <v>13</v>
      </c>
      <c r="S15" s="20">
        <v>1884</v>
      </c>
      <c r="T15" s="12">
        <v>25</v>
      </c>
      <c r="U15" s="12">
        <v>1888</v>
      </c>
      <c r="V15" s="13">
        <v>19</v>
      </c>
      <c r="Y15" s="22">
        <f t="shared" si="0"/>
        <v>100.15948963317385</v>
      </c>
      <c r="Z15" s="21">
        <f t="shared" si="1"/>
        <v>99.788135593220346</v>
      </c>
    </row>
    <row r="16" spans="1:29" s="8" customFormat="1" ht="20.100000000000001" customHeight="1" x14ac:dyDescent="0.2">
      <c r="A16" s="32" t="s">
        <v>304</v>
      </c>
      <c r="B16" s="12" t="s">
        <v>174</v>
      </c>
      <c r="C16" s="22">
        <v>1500</v>
      </c>
      <c r="D16" s="21">
        <v>140</v>
      </c>
      <c r="E16" s="20">
        <v>9.1</v>
      </c>
      <c r="F16" s="21">
        <v>1.6</v>
      </c>
      <c r="G16" s="20">
        <v>126</v>
      </c>
      <c r="H16" s="21">
        <v>31</v>
      </c>
      <c r="I16" s="37">
        <v>186</v>
      </c>
      <c r="J16" s="26">
        <v>4.97</v>
      </c>
      <c r="K16" s="26">
        <v>0.18</v>
      </c>
      <c r="L16" s="26">
        <v>0.32700000000000001</v>
      </c>
      <c r="M16" s="26">
        <v>1.2999999999999999E-2</v>
      </c>
      <c r="N16" s="26">
        <v>0.93864000000000003</v>
      </c>
      <c r="O16" s="30">
        <v>0.1103</v>
      </c>
      <c r="P16" s="31">
        <v>1.6000000000000001E-3</v>
      </c>
      <c r="Q16" s="20">
        <v>1813</v>
      </c>
      <c r="R16" s="12">
        <v>31</v>
      </c>
      <c r="S16" s="20">
        <v>1824</v>
      </c>
      <c r="T16" s="12">
        <v>64</v>
      </c>
      <c r="U16" s="12">
        <v>1804</v>
      </c>
      <c r="V16" s="13">
        <v>26</v>
      </c>
      <c r="Y16" s="22">
        <f t="shared" si="0"/>
        <v>100.60672917815774</v>
      </c>
      <c r="Z16" s="21">
        <f t="shared" si="1"/>
        <v>101.10864745011085</v>
      </c>
    </row>
    <row r="17" spans="1:26" s="8" customFormat="1" ht="20.100000000000001" customHeight="1" x14ac:dyDescent="0.2">
      <c r="A17" s="32" t="s">
        <v>304</v>
      </c>
      <c r="B17" s="12" t="s">
        <v>175</v>
      </c>
      <c r="C17" s="22">
        <v>988</v>
      </c>
      <c r="D17" s="21">
        <v>82</v>
      </c>
      <c r="E17" s="20">
        <v>78</v>
      </c>
      <c r="F17" s="21">
        <v>30</v>
      </c>
      <c r="G17" s="20">
        <v>800</v>
      </c>
      <c r="H17" s="21">
        <v>280</v>
      </c>
      <c r="I17" s="37">
        <v>67</v>
      </c>
      <c r="J17" s="26">
        <v>5.31</v>
      </c>
      <c r="K17" s="26">
        <v>0.1</v>
      </c>
      <c r="L17" s="26">
        <v>0.33979999999999999</v>
      </c>
      <c r="M17" s="26">
        <v>5.7999999999999996E-3</v>
      </c>
      <c r="N17" s="26">
        <v>0.93910000000000005</v>
      </c>
      <c r="O17" s="30">
        <v>0.11341</v>
      </c>
      <c r="P17" s="31">
        <v>9.7000000000000005E-4</v>
      </c>
      <c r="Q17" s="20">
        <v>1870</v>
      </c>
      <c r="R17" s="12">
        <v>17</v>
      </c>
      <c r="S17" s="20">
        <v>1886</v>
      </c>
      <c r="T17" s="12">
        <v>28</v>
      </c>
      <c r="U17" s="12">
        <v>1854</v>
      </c>
      <c r="V17" s="13">
        <v>15</v>
      </c>
      <c r="Y17" s="22">
        <f t="shared" si="0"/>
        <v>100.85561497326204</v>
      </c>
      <c r="Z17" s="21">
        <f t="shared" si="1"/>
        <v>101.72599784250269</v>
      </c>
    </row>
    <row r="18" spans="1:26" s="8" customFormat="1" ht="20.100000000000001" customHeight="1" x14ac:dyDescent="0.2">
      <c r="A18" s="32" t="s">
        <v>304</v>
      </c>
      <c r="B18" s="12" t="s">
        <v>190</v>
      </c>
      <c r="C18" s="22">
        <v>750</v>
      </c>
      <c r="D18" s="21">
        <v>200</v>
      </c>
      <c r="E18" s="20">
        <v>25</v>
      </c>
      <c r="F18" s="21">
        <v>15</v>
      </c>
      <c r="G18" s="20">
        <v>210</v>
      </c>
      <c r="H18" s="21">
        <v>120</v>
      </c>
      <c r="I18" s="37">
        <v>100</v>
      </c>
      <c r="J18" s="26">
        <v>5.47</v>
      </c>
      <c r="K18" s="26">
        <v>0.43</v>
      </c>
      <c r="L18" s="26">
        <v>0.34499999999999997</v>
      </c>
      <c r="M18" s="26">
        <v>2.7E-2</v>
      </c>
      <c r="N18" s="26">
        <v>0.89609000000000005</v>
      </c>
      <c r="O18" s="30">
        <v>0.1153</v>
      </c>
      <c r="P18" s="31">
        <v>4.0000000000000001E-3</v>
      </c>
      <c r="Q18" s="20">
        <v>1893</v>
      </c>
      <c r="R18" s="12">
        <v>67</v>
      </c>
      <c r="S18" s="20">
        <v>1910</v>
      </c>
      <c r="T18" s="12">
        <v>130</v>
      </c>
      <c r="U18" s="12">
        <v>1883</v>
      </c>
      <c r="V18" s="13">
        <v>61</v>
      </c>
      <c r="Y18" s="22">
        <f t="shared" si="0"/>
        <v>100.89804543053353</v>
      </c>
      <c r="Z18" s="21">
        <f t="shared" si="1"/>
        <v>101.43388210302709</v>
      </c>
    </row>
    <row r="19" spans="1:26" s="8" customFormat="1" ht="20.100000000000001" customHeight="1" x14ac:dyDescent="0.2">
      <c r="A19" s="32" t="s">
        <v>304</v>
      </c>
      <c r="B19" s="12" t="s">
        <v>192</v>
      </c>
      <c r="C19" s="22">
        <v>1250</v>
      </c>
      <c r="D19" s="21">
        <v>120</v>
      </c>
      <c r="E19" s="20">
        <v>76</v>
      </c>
      <c r="F19" s="21">
        <v>39</v>
      </c>
      <c r="G19" s="20">
        <v>530</v>
      </c>
      <c r="H19" s="21">
        <v>280</v>
      </c>
      <c r="I19" s="37">
        <v>104</v>
      </c>
      <c r="J19" s="26">
        <v>5.2</v>
      </c>
      <c r="K19" s="26">
        <v>0.15</v>
      </c>
      <c r="L19" s="26">
        <v>0.33800000000000002</v>
      </c>
      <c r="M19" s="26">
        <v>9.1000000000000004E-3</v>
      </c>
      <c r="N19" s="26">
        <v>0.90681999999999996</v>
      </c>
      <c r="O19" s="30">
        <v>0.1123</v>
      </c>
      <c r="P19" s="31">
        <v>1.5E-3</v>
      </c>
      <c r="Q19" s="20">
        <v>1852</v>
      </c>
      <c r="R19" s="12">
        <v>25</v>
      </c>
      <c r="S19" s="20">
        <v>1876</v>
      </c>
      <c r="T19" s="12">
        <v>44</v>
      </c>
      <c r="U19" s="12">
        <v>1836</v>
      </c>
      <c r="V19" s="13">
        <v>24</v>
      </c>
      <c r="Y19" s="22">
        <f t="shared" si="0"/>
        <v>101.29589632829375</v>
      </c>
      <c r="Z19" s="21">
        <f t="shared" si="1"/>
        <v>102.17864923747277</v>
      </c>
    </row>
    <row r="20" spans="1:26" s="8" customFormat="1" ht="20.100000000000001" customHeight="1" x14ac:dyDescent="0.2">
      <c r="A20" s="32" t="s">
        <v>304</v>
      </c>
      <c r="B20" s="12" t="s">
        <v>193</v>
      </c>
      <c r="C20" s="22">
        <v>865</v>
      </c>
      <c r="D20" s="21">
        <v>63</v>
      </c>
      <c r="E20" s="20">
        <v>242</v>
      </c>
      <c r="F20" s="21">
        <v>71</v>
      </c>
      <c r="G20" s="20">
        <v>1830</v>
      </c>
      <c r="H20" s="21">
        <v>530</v>
      </c>
      <c r="I20" s="37">
        <v>4.9000000000000004</v>
      </c>
      <c r="J20" s="26">
        <v>5.65</v>
      </c>
      <c r="K20" s="26">
        <v>0.16</v>
      </c>
      <c r="L20" s="26">
        <v>0.35610000000000003</v>
      </c>
      <c r="M20" s="26">
        <v>9.5999999999999992E-3</v>
      </c>
      <c r="N20" s="26">
        <v>0.92569000000000001</v>
      </c>
      <c r="O20" s="30">
        <v>0.11581</v>
      </c>
      <c r="P20" s="31">
        <v>7.6000000000000004E-4</v>
      </c>
      <c r="Q20" s="20">
        <v>1922</v>
      </c>
      <c r="R20" s="12">
        <v>24</v>
      </c>
      <c r="S20" s="20">
        <v>1963</v>
      </c>
      <c r="T20" s="12">
        <v>46</v>
      </c>
      <c r="U20" s="12">
        <v>1892</v>
      </c>
      <c r="V20" s="13">
        <v>12</v>
      </c>
      <c r="Y20" s="22">
        <f t="shared" si="0"/>
        <v>102.13319458896983</v>
      </c>
      <c r="Z20" s="21">
        <f t="shared" si="1"/>
        <v>103.75264270613107</v>
      </c>
    </row>
    <row r="21" spans="1:26" s="8" customFormat="1" ht="20.100000000000001" customHeight="1" x14ac:dyDescent="0.2">
      <c r="A21" s="32" t="s">
        <v>304</v>
      </c>
      <c r="B21" s="12" t="s">
        <v>176</v>
      </c>
      <c r="C21" s="22">
        <v>710</v>
      </c>
      <c r="D21" s="21">
        <v>100</v>
      </c>
      <c r="E21" s="20">
        <v>41</v>
      </c>
      <c r="F21" s="21">
        <v>13</v>
      </c>
      <c r="G21" s="20">
        <v>300</v>
      </c>
      <c r="H21" s="21">
        <v>92</v>
      </c>
      <c r="I21" s="37">
        <v>22.4</v>
      </c>
      <c r="J21" s="26">
        <v>5.38</v>
      </c>
      <c r="K21" s="26">
        <v>0.21</v>
      </c>
      <c r="L21" s="26">
        <v>0.35</v>
      </c>
      <c r="M21" s="26">
        <v>1.4E-2</v>
      </c>
      <c r="N21" s="26">
        <v>0.95496000000000003</v>
      </c>
      <c r="O21" s="30">
        <v>0.1115</v>
      </c>
      <c r="P21" s="31">
        <v>1.1000000000000001E-3</v>
      </c>
      <c r="Q21" s="20">
        <v>1881</v>
      </c>
      <c r="R21" s="12">
        <v>33</v>
      </c>
      <c r="S21" s="20">
        <v>1933</v>
      </c>
      <c r="T21" s="12">
        <v>68</v>
      </c>
      <c r="U21" s="12">
        <v>1824</v>
      </c>
      <c r="V21" s="13">
        <v>18</v>
      </c>
      <c r="Y21" s="22">
        <f t="shared" si="0"/>
        <v>102.76448697501328</v>
      </c>
      <c r="Z21" s="21">
        <f t="shared" si="1"/>
        <v>105.97587719298245</v>
      </c>
    </row>
    <row r="22" spans="1:26" s="8" customFormat="1" ht="20.100000000000001" customHeight="1" x14ac:dyDescent="0.2">
      <c r="A22" s="32" t="s">
        <v>304</v>
      </c>
      <c r="B22" s="12" t="s">
        <v>177</v>
      </c>
      <c r="C22" s="22">
        <v>570</v>
      </c>
      <c r="D22" s="21">
        <v>110</v>
      </c>
      <c r="E22" s="20">
        <v>139</v>
      </c>
      <c r="F22" s="21">
        <v>32</v>
      </c>
      <c r="G22" s="20">
        <v>1070</v>
      </c>
      <c r="H22" s="21">
        <v>230</v>
      </c>
      <c r="I22" s="37">
        <v>4.0999999999999996</v>
      </c>
      <c r="J22" s="26">
        <v>5.82</v>
      </c>
      <c r="K22" s="26">
        <v>0.21</v>
      </c>
      <c r="L22" s="26">
        <v>0.35</v>
      </c>
      <c r="M22" s="26">
        <v>1.4E-2</v>
      </c>
      <c r="N22" s="26">
        <v>0.94425999999999999</v>
      </c>
      <c r="O22" s="30">
        <v>0.1197</v>
      </c>
      <c r="P22" s="31">
        <v>1.6999999999999999E-3</v>
      </c>
      <c r="Q22" s="20">
        <v>1948</v>
      </c>
      <c r="R22" s="12">
        <v>31</v>
      </c>
      <c r="S22" s="20">
        <v>1934</v>
      </c>
      <c r="T22" s="12">
        <v>67</v>
      </c>
      <c r="U22" s="12">
        <v>1952</v>
      </c>
      <c r="V22" s="13">
        <v>26</v>
      </c>
      <c r="Y22" s="22">
        <f t="shared" si="0"/>
        <v>99.281314168377818</v>
      </c>
      <c r="Z22" s="21">
        <f t="shared" si="1"/>
        <v>99.077868852459019</v>
      </c>
    </row>
    <row r="23" spans="1:26" s="8" customFormat="1" ht="20.100000000000001" customHeight="1" x14ac:dyDescent="0.2">
      <c r="A23" s="32" t="s">
        <v>304</v>
      </c>
      <c r="B23" s="12" t="s">
        <v>178</v>
      </c>
      <c r="C23" s="22">
        <v>900</v>
      </c>
      <c r="D23" s="21">
        <v>78</v>
      </c>
      <c r="E23" s="20">
        <v>86</v>
      </c>
      <c r="F23" s="21">
        <v>28</v>
      </c>
      <c r="G23" s="20">
        <v>710</v>
      </c>
      <c r="H23" s="21">
        <v>230</v>
      </c>
      <c r="I23" s="37">
        <v>12.8</v>
      </c>
      <c r="J23" s="26">
        <v>5.58</v>
      </c>
      <c r="K23" s="26">
        <v>0.41</v>
      </c>
      <c r="L23" s="26">
        <v>0.35099999999999998</v>
      </c>
      <c r="M23" s="26">
        <v>2.3E-2</v>
      </c>
      <c r="N23" s="26">
        <v>0.93657000000000001</v>
      </c>
      <c r="O23" s="30">
        <v>0.1158</v>
      </c>
      <c r="P23" s="31">
        <v>2.7000000000000001E-3</v>
      </c>
      <c r="Q23" s="20">
        <v>1910</v>
      </c>
      <c r="R23" s="12">
        <v>63</v>
      </c>
      <c r="S23" s="20">
        <v>1940</v>
      </c>
      <c r="T23" s="12">
        <v>110</v>
      </c>
      <c r="U23" s="12">
        <v>1892</v>
      </c>
      <c r="V23" s="13">
        <v>41</v>
      </c>
      <c r="Y23" s="22">
        <f t="shared" si="0"/>
        <v>101.57068062827226</v>
      </c>
      <c r="Z23" s="21">
        <f t="shared" si="1"/>
        <v>102.53699788583511</v>
      </c>
    </row>
    <row r="24" spans="1:26" s="8" customFormat="1" ht="20.100000000000001" customHeight="1" x14ac:dyDescent="0.2">
      <c r="A24" s="32" t="s">
        <v>304</v>
      </c>
      <c r="B24" s="12" t="s">
        <v>179</v>
      </c>
      <c r="C24" s="22">
        <v>606</v>
      </c>
      <c r="D24" s="21">
        <v>35</v>
      </c>
      <c r="E24" s="20">
        <v>355</v>
      </c>
      <c r="F24" s="21">
        <v>49</v>
      </c>
      <c r="G24" s="20">
        <v>2770</v>
      </c>
      <c r="H24" s="21">
        <v>370</v>
      </c>
      <c r="I24" s="37">
        <v>1.72</v>
      </c>
      <c r="J24" s="26">
        <v>6.4</v>
      </c>
      <c r="K24" s="26">
        <v>0.24</v>
      </c>
      <c r="L24" s="26">
        <v>0.377</v>
      </c>
      <c r="M24" s="26">
        <v>1.7000000000000001E-2</v>
      </c>
      <c r="N24" s="26">
        <v>0.92593999999999999</v>
      </c>
      <c r="O24" s="30">
        <v>0.1239</v>
      </c>
      <c r="P24" s="31">
        <v>2.5000000000000001E-3</v>
      </c>
      <c r="Q24" s="20">
        <v>2031</v>
      </c>
      <c r="R24" s="12">
        <v>32</v>
      </c>
      <c r="S24" s="20">
        <v>2060</v>
      </c>
      <c r="T24" s="12">
        <v>79</v>
      </c>
      <c r="U24" s="12">
        <v>2013</v>
      </c>
      <c r="V24" s="13">
        <v>36</v>
      </c>
      <c r="Y24" s="22">
        <f t="shared" si="0"/>
        <v>101.42786804529788</v>
      </c>
      <c r="Z24" s="21">
        <f t="shared" si="1"/>
        <v>102.33482364629907</v>
      </c>
    </row>
    <row r="25" spans="1:26" s="8" customFormat="1" ht="20.100000000000001" customHeight="1" x14ac:dyDescent="0.2">
      <c r="A25" s="32" t="s">
        <v>304</v>
      </c>
      <c r="B25" s="12" t="s">
        <v>194</v>
      </c>
      <c r="C25" s="22">
        <v>1730</v>
      </c>
      <c r="D25" s="21">
        <v>190</v>
      </c>
      <c r="E25" s="20">
        <v>11.2</v>
      </c>
      <c r="F25" s="21">
        <v>1.4</v>
      </c>
      <c r="G25" s="20">
        <v>113</v>
      </c>
      <c r="H25" s="21">
        <v>22</v>
      </c>
      <c r="I25" s="37">
        <v>158</v>
      </c>
      <c r="J25" s="26">
        <v>4.8</v>
      </c>
      <c r="K25" s="26">
        <v>0.12</v>
      </c>
      <c r="L25" s="26">
        <v>0.31850000000000001</v>
      </c>
      <c r="M25" s="26">
        <v>6.8999999999999999E-3</v>
      </c>
      <c r="N25" s="26">
        <v>0.79283000000000003</v>
      </c>
      <c r="O25" s="30">
        <v>0.10979999999999999</v>
      </c>
      <c r="P25" s="31">
        <v>1.6999999999999999E-3</v>
      </c>
      <c r="Q25" s="20">
        <v>1785</v>
      </c>
      <c r="R25" s="12">
        <v>21</v>
      </c>
      <c r="S25" s="20">
        <v>1782</v>
      </c>
      <c r="T25" s="12">
        <v>34</v>
      </c>
      <c r="U25" s="12">
        <v>1796</v>
      </c>
      <c r="V25" s="13">
        <v>28</v>
      </c>
      <c r="Y25" s="22">
        <f t="shared" si="0"/>
        <v>99.831932773109244</v>
      </c>
      <c r="Z25" s="21">
        <f t="shared" si="1"/>
        <v>99.220489977728292</v>
      </c>
    </row>
    <row r="26" spans="1:26" s="8" customFormat="1" ht="20.100000000000001" customHeight="1" x14ac:dyDescent="0.2">
      <c r="A26" s="32" t="s">
        <v>304</v>
      </c>
      <c r="B26" s="12" t="s">
        <v>195</v>
      </c>
      <c r="C26" s="22">
        <v>790</v>
      </c>
      <c r="D26" s="21">
        <v>120</v>
      </c>
      <c r="E26" s="20">
        <v>79</v>
      </c>
      <c r="F26" s="21">
        <v>11</v>
      </c>
      <c r="G26" s="20">
        <v>717</v>
      </c>
      <c r="H26" s="21">
        <v>96</v>
      </c>
      <c r="I26" s="37">
        <v>9.92</v>
      </c>
      <c r="J26" s="26">
        <v>7.1</v>
      </c>
      <c r="K26" s="26">
        <v>0.22</v>
      </c>
      <c r="L26" s="26">
        <v>0.38690000000000002</v>
      </c>
      <c r="M26" s="26">
        <v>9.7000000000000003E-3</v>
      </c>
      <c r="N26" s="26">
        <v>0.92645</v>
      </c>
      <c r="O26" s="30">
        <v>0.13320000000000001</v>
      </c>
      <c r="P26" s="31">
        <v>1.4E-3</v>
      </c>
      <c r="Q26" s="20">
        <v>2123</v>
      </c>
      <c r="R26" s="12">
        <v>27</v>
      </c>
      <c r="S26" s="20">
        <v>2108</v>
      </c>
      <c r="T26" s="12">
        <v>45</v>
      </c>
      <c r="U26" s="12">
        <v>2140</v>
      </c>
      <c r="V26" s="13">
        <v>19</v>
      </c>
      <c r="Y26" s="22">
        <f t="shared" si="0"/>
        <v>99.293452661328303</v>
      </c>
      <c r="Z26" s="21">
        <f t="shared" si="1"/>
        <v>98.504672897196272</v>
      </c>
    </row>
    <row r="27" spans="1:26" s="8" customFormat="1" ht="20.100000000000001" customHeight="1" x14ac:dyDescent="0.2">
      <c r="A27" s="32" t="s">
        <v>304</v>
      </c>
      <c r="B27" s="12" t="s">
        <v>196</v>
      </c>
      <c r="C27" s="22">
        <v>1100</v>
      </c>
      <c r="D27" s="21">
        <v>120</v>
      </c>
      <c r="E27" s="20">
        <v>17.899999999999999</v>
      </c>
      <c r="F27" s="21">
        <v>2.9</v>
      </c>
      <c r="G27" s="20">
        <v>141</v>
      </c>
      <c r="H27" s="21">
        <v>20</v>
      </c>
      <c r="I27" s="37">
        <v>65</v>
      </c>
      <c r="J27" s="26">
        <v>5.0359999999999996</v>
      </c>
      <c r="K27" s="26">
        <v>8.5000000000000006E-2</v>
      </c>
      <c r="L27" s="26">
        <v>0.3342</v>
      </c>
      <c r="M27" s="26">
        <v>7.7000000000000002E-3</v>
      </c>
      <c r="N27" s="26">
        <v>0.93728</v>
      </c>
      <c r="O27" s="30">
        <v>0.11053</v>
      </c>
      <c r="P27" s="31">
        <v>9.2000000000000003E-4</v>
      </c>
      <c r="Q27" s="20">
        <v>1825</v>
      </c>
      <c r="R27" s="12">
        <v>14</v>
      </c>
      <c r="S27" s="20">
        <v>1858</v>
      </c>
      <c r="T27" s="12">
        <v>37</v>
      </c>
      <c r="U27" s="12">
        <v>1808</v>
      </c>
      <c r="V27" s="13">
        <v>15</v>
      </c>
      <c r="Y27" s="22">
        <f t="shared" si="0"/>
        <v>101.80821917808218</v>
      </c>
      <c r="Z27" s="21">
        <f t="shared" si="1"/>
        <v>102.76548672566372</v>
      </c>
    </row>
    <row r="28" spans="1:26" s="8" customFormat="1" ht="20.100000000000001" customHeight="1" x14ac:dyDescent="0.2">
      <c r="A28" s="32" t="s">
        <v>304</v>
      </c>
      <c r="B28" s="12" t="s">
        <v>198</v>
      </c>
      <c r="C28" s="22">
        <v>930</v>
      </c>
      <c r="D28" s="21">
        <v>150</v>
      </c>
      <c r="E28" s="20">
        <v>77</v>
      </c>
      <c r="F28" s="21">
        <v>20</v>
      </c>
      <c r="G28" s="20">
        <v>550</v>
      </c>
      <c r="H28" s="21">
        <v>150</v>
      </c>
      <c r="I28" s="37">
        <v>16.399999999999999</v>
      </c>
      <c r="J28" s="26">
        <v>5.28</v>
      </c>
      <c r="K28" s="26">
        <v>0.11</v>
      </c>
      <c r="L28" s="26">
        <v>0.3458</v>
      </c>
      <c r="M28" s="26">
        <v>6.4000000000000003E-3</v>
      </c>
      <c r="N28" s="26">
        <v>0.89446000000000003</v>
      </c>
      <c r="O28" s="30">
        <v>0.1111</v>
      </c>
      <c r="P28" s="31">
        <v>1.4E-3</v>
      </c>
      <c r="Q28" s="20">
        <v>1865</v>
      </c>
      <c r="R28" s="12">
        <v>18</v>
      </c>
      <c r="S28" s="20">
        <v>1914</v>
      </c>
      <c r="T28" s="12">
        <v>31</v>
      </c>
      <c r="U28" s="12">
        <v>1822</v>
      </c>
      <c r="V28" s="13">
        <v>20</v>
      </c>
      <c r="Y28" s="22">
        <f t="shared" si="0"/>
        <v>102.62734584450402</v>
      </c>
      <c r="Z28" s="21">
        <f t="shared" si="1"/>
        <v>105.04939626783754</v>
      </c>
    </row>
    <row r="29" spans="1:26" s="8" customFormat="1" ht="20.100000000000001" customHeight="1" x14ac:dyDescent="0.2">
      <c r="A29" s="32" t="s">
        <v>304</v>
      </c>
      <c r="B29" s="12" t="s">
        <v>200</v>
      </c>
      <c r="C29" s="22">
        <v>476</v>
      </c>
      <c r="D29" s="21">
        <v>69</v>
      </c>
      <c r="E29" s="20">
        <v>71.099999999999994</v>
      </c>
      <c r="F29" s="21">
        <v>5.3</v>
      </c>
      <c r="G29" s="20">
        <v>539</v>
      </c>
      <c r="H29" s="21">
        <v>44</v>
      </c>
      <c r="I29" s="37">
        <v>6.73</v>
      </c>
      <c r="J29" s="26">
        <v>5.5</v>
      </c>
      <c r="K29" s="26">
        <v>0.12</v>
      </c>
      <c r="L29" s="26">
        <v>0.34849999999999998</v>
      </c>
      <c r="M29" s="26">
        <v>8.0000000000000002E-3</v>
      </c>
      <c r="N29" s="26">
        <v>0.91159000000000001</v>
      </c>
      <c r="O29" s="30">
        <v>0.1153</v>
      </c>
      <c r="P29" s="31">
        <v>1.1000000000000001E-3</v>
      </c>
      <c r="Q29" s="20">
        <v>1901</v>
      </c>
      <c r="R29" s="12">
        <v>18</v>
      </c>
      <c r="S29" s="20">
        <v>1927</v>
      </c>
      <c r="T29" s="12">
        <v>38</v>
      </c>
      <c r="U29" s="12">
        <v>1884</v>
      </c>
      <c r="V29" s="13">
        <v>17</v>
      </c>
      <c r="Y29" s="22">
        <f t="shared" si="0"/>
        <v>101.36770120988953</v>
      </c>
      <c r="Z29" s="21">
        <f t="shared" si="1"/>
        <v>102.2823779193206</v>
      </c>
    </row>
    <row r="30" spans="1:26" s="8" customFormat="1" ht="20.100000000000001" customHeight="1" x14ac:dyDescent="0.2">
      <c r="A30" s="32" t="s">
        <v>304</v>
      </c>
      <c r="B30" s="12" t="s">
        <v>202</v>
      </c>
      <c r="C30" s="22">
        <v>342</v>
      </c>
      <c r="D30" s="21">
        <v>14</v>
      </c>
      <c r="E30" s="20">
        <v>100.4</v>
      </c>
      <c r="F30" s="21">
        <v>7.6</v>
      </c>
      <c r="G30" s="20">
        <v>1200</v>
      </c>
      <c r="H30" s="21">
        <v>67</v>
      </c>
      <c r="I30" s="37">
        <v>3.37</v>
      </c>
      <c r="J30" s="26">
        <v>15.64</v>
      </c>
      <c r="K30" s="26">
        <v>0.43</v>
      </c>
      <c r="L30" s="26">
        <v>0.57799999999999996</v>
      </c>
      <c r="M30" s="26">
        <v>2.1999999999999999E-2</v>
      </c>
      <c r="N30" s="26">
        <v>0.75712000000000002</v>
      </c>
      <c r="O30" s="30">
        <v>0.19819999999999999</v>
      </c>
      <c r="P30" s="31">
        <v>4.5999999999999999E-3</v>
      </c>
      <c r="Q30" s="20">
        <v>2854</v>
      </c>
      <c r="R30" s="12">
        <v>26</v>
      </c>
      <c r="S30" s="20">
        <v>2939</v>
      </c>
      <c r="T30" s="12">
        <v>89</v>
      </c>
      <c r="U30" s="12">
        <v>2810</v>
      </c>
      <c r="V30" s="13">
        <v>38</v>
      </c>
      <c r="Y30" s="22">
        <f t="shared" si="0"/>
        <v>102.97827610371408</v>
      </c>
      <c r="Z30" s="21">
        <f t="shared" si="1"/>
        <v>104.59074733096085</v>
      </c>
    </row>
    <row r="31" spans="1:26" s="8" customFormat="1" ht="20.100000000000001" customHeight="1" x14ac:dyDescent="0.2">
      <c r="A31" s="32" t="s">
        <v>304</v>
      </c>
      <c r="B31" s="12" t="s">
        <v>203</v>
      </c>
      <c r="C31" s="22">
        <v>1390</v>
      </c>
      <c r="D31" s="21">
        <v>110</v>
      </c>
      <c r="E31" s="20">
        <v>33</v>
      </c>
      <c r="F31" s="21">
        <v>13</v>
      </c>
      <c r="G31" s="20">
        <v>232</v>
      </c>
      <c r="H31" s="21">
        <v>86</v>
      </c>
      <c r="I31" s="37">
        <v>72</v>
      </c>
      <c r="J31" s="26">
        <v>4.9009999999999998</v>
      </c>
      <c r="K31" s="26">
        <v>8.7999999999999995E-2</v>
      </c>
      <c r="L31" s="26">
        <v>0.32029999999999997</v>
      </c>
      <c r="M31" s="26">
        <v>6.7999999999999996E-3</v>
      </c>
      <c r="N31" s="26">
        <v>0.90797000000000005</v>
      </c>
      <c r="O31" s="30">
        <v>0.1118</v>
      </c>
      <c r="P31" s="31">
        <v>1.1000000000000001E-3</v>
      </c>
      <c r="Q31" s="20">
        <v>1802</v>
      </c>
      <c r="R31" s="12">
        <v>15</v>
      </c>
      <c r="S31" s="20">
        <v>1791</v>
      </c>
      <c r="T31" s="12">
        <v>33</v>
      </c>
      <c r="U31" s="12">
        <v>1828</v>
      </c>
      <c r="V31" s="13">
        <v>18</v>
      </c>
      <c r="Y31" s="22">
        <f t="shared" si="0"/>
        <v>99.389567147613761</v>
      </c>
      <c r="Z31" s="21">
        <f t="shared" si="1"/>
        <v>97.97592997811816</v>
      </c>
    </row>
    <row r="32" spans="1:26" s="8" customFormat="1" ht="20.100000000000001" customHeight="1" x14ac:dyDescent="0.2">
      <c r="A32" s="32" t="s">
        <v>304</v>
      </c>
      <c r="B32" s="12" t="s">
        <v>204</v>
      </c>
      <c r="C32" s="22">
        <v>1138</v>
      </c>
      <c r="D32" s="21">
        <v>69</v>
      </c>
      <c r="E32" s="20">
        <v>23.2</v>
      </c>
      <c r="F32" s="21">
        <v>4.4000000000000004</v>
      </c>
      <c r="G32" s="20">
        <v>175</v>
      </c>
      <c r="H32" s="21">
        <v>32</v>
      </c>
      <c r="I32" s="37">
        <v>53</v>
      </c>
      <c r="J32" s="26">
        <v>4.8869999999999996</v>
      </c>
      <c r="K32" s="26">
        <v>9.4E-2</v>
      </c>
      <c r="L32" s="26">
        <v>0.32029999999999997</v>
      </c>
      <c r="M32" s="26">
        <v>6.7000000000000002E-3</v>
      </c>
      <c r="N32" s="26">
        <v>0.87475999999999998</v>
      </c>
      <c r="O32" s="30">
        <v>0.112</v>
      </c>
      <c r="P32" s="31">
        <v>1.1999999999999999E-3</v>
      </c>
      <c r="Q32" s="20">
        <v>1806</v>
      </c>
      <c r="R32" s="12">
        <v>12</v>
      </c>
      <c r="S32" s="20">
        <v>1791</v>
      </c>
      <c r="T32" s="12">
        <v>33</v>
      </c>
      <c r="U32" s="12">
        <v>1831</v>
      </c>
      <c r="V32" s="13">
        <v>19</v>
      </c>
      <c r="Y32" s="22">
        <f t="shared" si="0"/>
        <v>99.169435215946848</v>
      </c>
      <c r="Z32" s="21">
        <f t="shared" si="1"/>
        <v>97.815401419989072</v>
      </c>
    </row>
    <row r="33" spans="1:26" s="8" customFormat="1" ht="20.100000000000001" customHeight="1" x14ac:dyDescent="0.2">
      <c r="A33" s="32" t="s">
        <v>304</v>
      </c>
      <c r="B33" s="12" t="s">
        <v>208</v>
      </c>
      <c r="C33" s="22">
        <v>747</v>
      </c>
      <c r="D33" s="21">
        <v>82</v>
      </c>
      <c r="E33" s="20">
        <v>20.8</v>
      </c>
      <c r="F33" s="21">
        <v>3.4</v>
      </c>
      <c r="G33" s="20">
        <v>227</v>
      </c>
      <c r="H33" s="21">
        <v>44</v>
      </c>
      <c r="I33" s="37">
        <v>36.200000000000003</v>
      </c>
      <c r="J33" s="26">
        <v>7.65</v>
      </c>
      <c r="K33" s="26">
        <v>0.3</v>
      </c>
      <c r="L33" s="26">
        <v>0.39400000000000002</v>
      </c>
      <c r="M33" s="26">
        <v>1.4999999999999999E-2</v>
      </c>
      <c r="N33" s="26">
        <v>0.93494999999999995</v>
      </c>
      <c r="O33" s="30">
        <v>0.14219999999999999</v>
      </c>
      <c r="P33" s="31">
        <v>1.8E-3</v>
      </c>
      <c r="Q33" s="20">
        <v>2190</v>
      </c>
      <c r="R33" s="12">
        <v>35</v>
      </c>
      <c r="S33" s="20">
        <v>2140</v>
      </c>
      <c r="T33" s="12">
        <v>69</v>
      </c>
      <c r="U33" s="12">
        <v>2253</v>
      </c>
      <c r="V33" s="13">
        <v>21</v>
      </c>
      <c r="Y33" s="22">
        <f t="shared" si="0"/>
        <v>97.716894977168948</v>
      </c>
      <c r="Z33" s="21">
        <f t="shared" si="1"/>
        <v>94.984465157567683</v>
      </c>
    </row>
    <row r="34" spans="1:26" s="8" customFormat="1" ht="20.100000000000001" customHeight="1" x14ac:dyDescent="0.2">
      <c r="A34" s="32" t="s">
        <v>304</v>
      </c>
      <c r="B34" s="12" t="s">
        <v>211</v>
      </c>
      <c r="C34" s="22">
        <v>273</v>
      </c>
      <c r="D34" s="21">
        <v>12</v>
      </c>
      <c r="E34" s="20">
        <v>58</v>
      </c>
      <c r="F34" s="21">
        <v>5.3</v>
      </c>
      <c r="G34" s="20">
        <v>464</v>
      </c>
      <c r="H34" s="21">
        <v>45</v>
      </c>
      <c r="I34" s="37">
        <v>4.75</v>
      </c>
      <c r="J34" s="26">
        <v>5.59</v>
      </c>
      <c r="K34" s="26">
        <v>0.13</v>
      </c>
      <c r="L34" s="26">
        <v>0.34839999999999999</v>
      </c>
      <c r="M34" s="26">
        <v>7.4999999999999997E-3</v>
      </c>
      <c r="N34" s="26">
        <v>0.52966999999999997</v>
      </c>
      <c r="O34" s="30">
        <v>0.1173</v>
      </c>
      <c r="P34" s="31">
        <v>1.9E-3</v>
      </c>
      <c r="Q34" s="20">
        <v>1914</v>
      </c>
      <c r="R34" s="12">
        <v>20</v>
      </c>
      <c r="S34" s="20">
        <v>1927</v>
      </c>
      <c r="T34" s="12">
        <v>36</v>
      </c>
      <c r="U34" s="12">
        <v>1914</v>
      </c>
      <c r="V34" s="13">
        <v>29</v>
      </c>
      <c r="Y34" s="22">
        <f t="shared" si="0"/>
        <v>100.67920585161964</v>
      </c>
      <c r="Z34" s="21">
        <f t="shared" si="1"/>
        <v>100.67920585161964</v>
      </c>
    </row>
    <row r="35" spans="1:26" s="8" customFormat="1" ht="20.100000000000001" customHeight="1" x14ac:dyDescent="0.2">
      <c r="A35" s="32" t="s">
        <v>304</v>
      </c>
      <c r="B35" s="12" t="s">
        <v>212</v>
      </c>
      <c r="C35" s="22">
        <v>1624</v>
      </c>
      <c r="D35" s="21">
        <v>90</v>
      </c>
      <c r="E35" s="20">
        <v>6</v>
      </c>
      <c r="F35" s="21">
        <v>1.2</v>
      </c>
      <c r="G35" s="20">
        <v>59</v>
      </c>
      <c r="H35" s="21">
        <v>10</v>
      </c>
      <c r="I35" s="37">
        <v>284</v>
      </c>
      <c r="J35" s="26">
        <v>5.01</v>
      </c>
      <c r="K35" s="26">
        <v>0.16</v>
      </c>
      <c r="L35" s="26">
        <v>0.32990000000000003</v>
      </c>
      <c r="M35" s="26">
        <v>8.2000000000000007E-3</v>
      </c>
      <c r="N35" s="26">
        <v>0.96087999999999996</v>
      </c>
      <c r="O35" s="30">
        <v>0.10929999999999999</v>
      </c>
      <c r="P35" s="31">
        <v>1.1999999999999999E-3</v>
      </c>
      <c r="Q35" s="20">
        <v>1820</v>
      </c>
      <c r="R35" s="12">
        <v>27</v>
      </c>
      <c r="S35" s="20">
        <v>1838</v>
      </c>
      <c r="T35" s="12">
        <v>40</v>
      </c>
      <c r="U35" s="12">
        <v>1788</v>
      </c>
      <c r="V35" s="13">
        <v>19</v>
      </c>
      <c r="Y35" s="22">
        <f t="shared" si="0"/>
        <v>100.98901098901098</v>
      </c>
      <c r="Z35" s="21">
        <f t="shared" si="1"/>
        <v>102.79642058165548</v>
      </c>
    </row>
    <row r="36" spans="1:26" s="8" customFormat="1" ht="20.100000000000001" customHeight="1" x14ac:dyDescent="0.2">
      <c r="A36" s="32" t="s">
        <v>304</v>
      </c>
      <c r="B36" s="12" t="s">
        <v>213</v>
      </c>
      <c r="C36" s="22">
        <v>820</v>
      </c>
      <c r="D36" s="21">
        <v>120</v>
      </c>
      <c r="E36" s="20">
        <v>40</v>
      </c>
      <c r="F36" s="21">
        <v>15</v>
      </c>
      <c r="G36" s="20">
        <v>370</v>
      </c>
      <c r="H36" s="21">
        <v>150</v>
      </c>
      <c r="I36" s="37">
        <v>49</v>
      </c>
      <c r="J36" s="26">
        <v>5.71</v>
      </c>
      <c r="K36" s="26">
        <v>0.27</v>
      </c>
      <c r="L36" s="26">
        <v>0.35580000000000001</v>
      </c>
      <c r="M36" s="26">
        <v>8.3999999999999995E-3</v>
      </c>
      <c r="N36" s="26">
        <v>0.93581999999999999</v>
      </c>
      <c r="O36" s="30">
        <v>0.1164</v>
      </c>
      <c r="P36" s="31">
        <v>2.3999999999999998E-3</v>
      </c>
      <c r="Q36" s="20">
        <v>1930</v>
      </c>
      <c r="R36" s="12">
        <v>41</v>
      </c>
      <c r="S36" s="20">
        <v>1962</v>
      </c>
      <c r="T36" s="12">
        <v>40</v>
      </c>
      <c r="U36" s="12">
        <v>1901</v>
      </c>
      <c r="V36" s="13">
        <v>37</v>
      </c>
      <c r="Y36" s="22">
        <f t="shared" si="0"/>
        <v>101.65803108808291</v>
      </c>
      <c r="Z36" s="21">
        <f t="shared" si="1"/>
        <v>103.2088374539716</v>
      </c>
    </row>
    <row r="37" spans="1:26" s="8" customFormat="1" ht="20.100000000000001" customHeight="1" x14ac:dyDescent="0.2">
      <c r="A37" s="32" t="s">
        <v>304</v>
      </c>
      <c r="B37" s="12" t="s">
        <v>214</v>
      </c>
      <c r="C37" s="22">
        <v>1420</v>
      </c>
      <c r="D37" s="21">
        <v>140</v>
      </c>
      <c r="E37" s="20">
        <v>6.17</v>
      </c>
      <c r="F37" s="21">
        <v>0.39</v>
      </c>
      <c r="G37" s="20">
        <v>56.3</v>
      </c>
      <c r="H37" s="21">
        <v>2.1</v>
      </c>
      <c r="I37" s="37">
        <v>240</v>
      </c>
      <c r="J37" s="26">
        <v>5.03</v>
      </c>
      <c r="K37" s="26">
        <v>0.12</v>
      </c>
      <c r="L37" s="26">
        <v>0.33739999999999998</v>
      </c>
      <c r="M37" s="26">
        <v>9.7999999999999997E-3</v>
      </c>
      <c r="N37" s="26">
        <v>0.88183</v>
      </c>
      <c r="O37" s="30">
        <v>0.1089</v>
      </c>
      <c r="P37" s="31">
        <v>1.5E-3</v>
      </c>
      <c r="Q37" s="20">
        <v>1824</v>
      </c>
      <c r="R37" s="12">
        <v>19</v>
      </c>
      <c r="S37" s="20">
        <v>1874</v>
      </c>
      <c r="T37" s="12">
        <v>47</v>
      </c>
      <c r="U37" s="12">
        <v>1781</v>
      </c>
      <c r="V37" s="13">
        <v>25</v>
      </c>
      <c r="Y37" s="22">
        <f t="shared" si="0"/>
        <v>102.74122807017542</v>
      </c>
      <c r="Z37" s="21">
        <f t="shared" si="1"/>
        <v>105.22178551375632</v>
      </c>
    </row>
    <row r="38" spans="1:26" s="8" customFormat="1" ht="20.100000000000001" customHeight="1" x14ac:dyDescent="0.2">
      <c r="A38" s="32" t="s">
        <v>304</v>
      </c>
      <c r="B38" s="12" t="s">
        <v>216</v>
      </c>
      <c r="C38" s="22">
        <v>1120</v>
      </c>
      <c r="D38" s="21">
        <v>100</v>
      </c>
      <c r="E38" s="20">
        <v>21.1</v>
      </c>
      <c r="F38" s="21">
        <v>7.8</v>
      </c>
      <c r="G38" s="20">
        <v>278</v>
      </c>
      <c r="H38" s="21">
        <v>72</v>
      </c>
      <c r="I38" s="37">
        <v>62</v>
      </c>
      <c r="J38" s="26">
        <v>4.99</v>
      </c>
      <c r="K38" s="26">
        <v>0.1</v>
      </c>
      <c r="L38" s="26">
        <v>0.32700000000000001</v>
      </c>
      <c r="M38" s="26">
        <v>1.0999999999999999E-2</v>
      </c>
      <c r="N38" s="26">
        <v>0.79903999999999997</v>
      </c>
      <c r="O38" s="30">
        <v>0.1114</v>
      </c>
      <c r="P38" s="31">
        <v>2.3E-3</v>
      </c>
      <c r="Q38" s="20">
        <v>1817</v>
      </c>
      <c r="R38" s="12">
        <v>18</v>
      </c>
      <c r="S38" s="20">
        <v>1825</v>
      </c>
      <c r="T38" s="12">
        <v>54</v>
      </c>
      <c r="U38" s="12">
        <v>1821</v>
      </c>
      <c r="V38" s="13">
        <v>38</v>
      </c>
      <c r="Y38" s="22">
        <f t="shared" si="0"/>
        <v>100.44028618602093</v>
      </c>
      <c r="Z38" s="21">
        <f t="shared" si="1"/>
        <v>100.21965952773202</v>
      </c>
    </row>
    <row r="39" spans="1:26" s="8" customFormat="1" ht="20.100000000000001" customHeight="1" x14ac:dyDescent="0.2">
      <c r="A39" s="32" t="s">
        <v>304</v>
      </c>
      <c r="B39" s="12" t="s">
        <v>217</v>
      </c>
      <c r="C39" s="22">
        <v>1110</v>
      </c>
      <c r="D39" s="21">
        <v>210</v>
      </c>
      <c r="E39" s="20">
        <v>284</v>
      </c>
      <c r="F39" s="21">
        <v>79</v>
      </c>
      <c r="G39" s="20">
        <v>2380</v>
      </c>
      <c r="H39" s="21">
        <v>670</v>
      </c>
      <c r="I39" s="37">
        <v>3.92</v>
      </c>
      <c r="J39" s="26">
        <v>5.3570000000000002</v>
      </c>
      <c r="K39" s="26">
        <v>9.1999999999999998E-2</v>
      </c>
      <c r="L39" s="26">
        <v>0.33900000000000002</v>
      </c>
      <c r="M39" s="26">
        <v>0.01</v>
      </c>
      <c r="N39" s="26">
        <v>0.84087999999999996</v>
      </c>
      <c r="O39" s="30">
        <v>0.1142</v>
      </c>
      <c r="P39" s="31">
        <v>1.9E-3</v>
      </c>
      <c r="Q39" s="20">
        <v>1878</v>
      </c>
      <c r="R39" s="12">
        <v>15</v>
      </c>
      <c r="S39" s="20">
        <v>1884</v>
      </c>
      <c r="T39" s="12">
        <v>50</v>
      </c>
      <c r="U39" s="12">
        <v>1866</v>
      </c>
      <c r="V39" s="13">
        <v>30</v>
      </c>
      <c r="Y39" s="22">
        <f t="shared" si="0"/>
        <v>100.31948881789137</v>
      </c>
      <c r="Z39" s="21">
        <f t="shared" si="1"/>
        <v>100.96463022508037</v>
      </c>
    </row>
    <row r="40" spans="1:26" s="8" customFormat="1" ht="20.100000000000001" customHeight="1" x14ac:dyDescent="0.2">
      <c r="A40" s="32" t="s">
        <v>304</v>
      </c>
      <c r="B40" s="12" t="s">
        <v>218</v>
      </c>
      <c r="C40" s="22">
        <v>1090</v>
      </c>
      <c r="D40" s="21">
        <v>180</v>
      </c>
      <c r="E40" s="20">
        <v>154</v>
      </c>
      <c r="F40" s="21">
        <v>18</v>
      </c>
      <c r="G40" s="20">
        <v>1320</v>
      </c>
      <c r="H40" s="21">
        <v>150</v>
      </c>
      <c r="I40" s="37">
        <v>6.99</v>
      </c>
      <c r="J40" s="26">
        <v>6.16</v>
      </c>
      <c r="K40" s="26">
        <v>0.36</v>
      </c>
      <c r="L40" s="26">
        <v>0.36799999999999999</v>
      </c>
      <c r="M40" s="26">
        <v>1.9E-2</v>
      </c>
      <c r="N40" s="26">
        <v>0.99114999999999998</v>
      </c>
      <c r="O40" s="30">
        <v>0.12180000000000001</v>
      </c>
      <c r="P40" s="31">
        <v>1.2999999999999999E-3</v>
      </c>
      <c r="Q40" s="20">
        <v>1996</v>
      </c>
      <c r="R40" s="12">
        <v>52</v>
      </c>
      <c r="S40" s="20">
        <v>2020</v>
      </c>
      <c r="T40" s="12">
        <v>88</v>
      </c>
      <c r="U40" s="12">
        <v>1982</v>
      </c>
      <c r="V40" s="13">
        <v>18</v>
      </c>
      <c r="Y40" s="22">
        <f t="shared" si="0"/>
        <v>101.20240480961924</v>
      </c>
      <c r="Z40" s="21">
        <f t="shared" si="1"/>
        <v>101.91725529767912</v>
      </c>
    </row>
    <row r="41" spans="1:26" s="8" customFormat="1" ht="20.100000000000001" customHeight="1" x14ac:dyDescent="0.2">
      <c r="A41" s="32" t="s">
        <v>304</v>
      </c>
      <c r="B41" s="12" t="s">
        <v>219</v>
      </c>
      <c r="C41" s="22">
        <v>815</v>
      </c>
      <c r="D41" s="21">
        <v>27</v>
      </c>
      <c r="E41" s="20">
        <v>47.2</v>
      </c>
      <c r="F41" s="21">
        <v>8.4</v>
      </c>
      <c r="G41" s="20">
        <v>417</v>
      </c>
      <c r="H41" s="21">
        <v>64</v>
      </c>
      <c r="I41" s="37">
        <v>18.100000000000001</v>
      </c>
      <c r="J41" s="26">
        <v>6.63</v>
      </c>
      <c r="K41" s="26">
        <v>0.16</v>
      </c>
      <c r="L41" s="26">
        <v>0.39300000000000002</v>
      </c>
      <c r="M41" s="26">
        <v>1.0999999999999999E-2</v>
      </c>
      <c r="N41" s="26">
        <v>0.82635999999999998</v>
      </c>
      <c r="O41" s="30">
        <v>0.12280000000000001</v>
      </c>
      <c r="P41" s="31">
        <v>1.9E-3</v>
      </c>
      <c r="Q41" s="20">
        <v>2063</v>
      </c>
      <c r="R41" s="12">
        <v>22</v>
      </c>
      <c r="S41" s="20">
        <v>2135</v>
      </c>
      <c r="T41" s="12">
        <v>50</v>
      </c>
      <c r="U41" s="12">
        <v>1998</v>
      </c>
      <c r="V41" s="13">
        <v>27</v>
      </c>
      <c r="Y41" s="22">
        <f t="shared" si="0"/>
        <v>103.49006301502666</v>
      </c>
      <c r="Z41" s="21">
        <f t="shared" si="1"/>
        <v>106.85685685685687</v>
      </c>
    </row>
    <row r="42" spans="1:26" s="8" customFormat="1" ht="20.100000000000001" customHeight="1" x14ac:dyDescent="0.2">
      <c r="A42" s="32" t="s">
        <v>304</v>
      </c>
      <c r="B42" s="12" t="s">
        <v>220</v>
      </c>
      <c r="C42" s="22">
        <v>1817</v>
      </c>
      <c r="D42" s="21">
        <v>37</v>
      </c>
      <c r="E42" s="20">
        <v>12.3</v>
      </c>
      <c r="F42" s="21">
        <v>1.6</v>
      </c>
      <c r="G42" s="20">
        <v>109</v>
      </c>
      <c r="H42" s="21">
        <v>26</v>
      </c>
      <c r="I42" s="37">
        <v>148</v>
      </c>
      <c r="J42" s="26">
        <v>4.97</v>
      </c>
      <c r="K42" s="26">
        <v>0.17</v>
      </c>
      <c r="L42" s="26">
        <v>0.33200000000000002</v>
      </c>
      <c r="M42" s="26">
        <v>1.4999999999999999E-2</v>
      </c>
      <c r="N42" s="26">
        <v>0.96969000000000005</v>
      </c>
      <c r="O42" s="30">
        <v>0.10879999999999999</v>
      </c>
      <c r="P42" s="31">
        <v>1.4E-3</v>
      </c>
      <c r="Q42" s="20">
        <v>1814</v>
      </c>
      <c r="R42" s="12">
        <v>29</v>
      </c>
      <c r="S42" s="20">
        <v>1848</v>
      </c>
      <c r="T42" s="12">
        <v>72</v>
      </c>
      <c r="U42" s="12">
        <v>1779</v>
      </c>
      <c r="V42" s="13">
        <v>24</v>
      </c>
      <c r="Y42" s="22">
        <f t="shared" si="0"/>
        <v>101.87431091510474</v>
      </c>
      <c r="Z42" s="21">
        <f t="shared" si="1"/>
        <v>103.87858347386172</v>
      </c>
    </row>
    <row r="43" spans="1:26" s="8" customFormat="1" ht="20.100000000000001" customHeight="1" x14ac:dyDescent="0.2">
      <c r="A43" s="32" t="s">
        <v>304</v>
      </c>
      <c r="B43" s="12" t="s">
        <v>221</v>
      </c>
      <c r="C43" s="22">
        <v>970</v>
      </c>
      <c r="D43" s="21">
        <v>120</v>
      </c>
      <c r="E43" s="20">
        <v>4.3</v>
      </c>
      <c r="F43" s="21">
        <v>1</v>
      </c>
      <c r="G43" s="20">
        <v>79</v>
      </c>
      <c r="H43" s="21">
        <v>25</v>
      </c>
      <c r="I43" s="37">
        <v>253</v>
      </c>
      <c r="J43" s="26">
        <v>5.34</v>
      </c>
      <c r="K43" s="26">
        <v>0.24</v>
      </c>
      <c r="L43" s="26">
        <v>0.34300000000000003</v>
      </c>
      <c r="M43" s="26">
        <v>1.0999999999999999E-2</v>
      </c>
      <c r="N43" s="26">
        <v>0.91181000000000001</v>
      </c>
      <c r="O43" s="30">
        <v>0.1118</v>
      </c>
      <c r="P43" s="31">
        <v>1.6000000000000001E-3</v>
      </c>
      <c r="Q43" s="20">
        <v>1885</v>
      </c>
      <c r="R43" s="12">
        <v>33</v>
      </c>
      <c r="S43" s="20">
        <v>1903</v>
      </c>
      <c r="T43" s="12">
        <v>54</v>
      </c>
      <c r="U43" s="12">
        <v>1828</v>
      </c>
      <c r="V43" s="13">
        <v>26</v>
      </c>
      <c r="Y43" s="22">
        <f t="shared" si="0"/>
        <v>100.9549071618037</v>
      </c>
      <c r="Z43" s="21">
        <f t="shared" si="1"/>
        <v>104.10284463894968</v>
      </c>
    </row>
    <row r="44" spans="1:26" s="8" customFormat="1" ht="20.100000000000001" customHeight="1" x14ac:dyDescent="0.2">
      <c r="A44" s="32" t="s">
        <v>304</v>
      </c>
      <c r="B44" s="12" t="s">
        <v>222</v>
      </c>
      <c r="C44" s="22">
        <v>459</v>
      </c>
      <c r="D44" s="21">
        <v>42</v>
      </c>
      <c r="E44" s="20">
        <v>52.2</v>
      </c>
      <c r="F44" s="21">
        <v>6.6</v>
      </c>
      <c r="G44" s="20">
        <v>442</v>
      </c>
      <c r="H44" s="21">
        <v>65</v>
      </c>
      <c r="I44" s="37">
        <v>8.68</v>
      </c>
      <c r="J44" s="26">
        <v>5.53</v>
      </c>
      <c r="K44" s="26">
        <v>0.18</v>
      </c>
      <c r="L44" s="26">
        <v>0.34899999999999998</v>
      </c>
      <c r="M44" s="26">
        <v>0.01</v>
      </c>
      <c r="N44" s="26">
        <v>0.85414999999999996</v>
      </c>
      <c r="O44" s="30">
        <v>0.1152</v>
      </c>
      <c r="P44" s="31">
        <v>2E-3</v>
      </c>
      <c r="Q44" s="20">
        <v>1905</v>
      </c>
      <c r="R44" s="12">
        <v>28</v>
      </c>
      <c r="S44" s="20">
        <v>1930</v>
      </c>
      <c r="T44" s="12">
        <v>47</v>
      </c>
      <c r="U44" s="12">
        <v>1883</v>
      </c>
      <c r="V44" s="13">
        <v>31</v>
      </c>
      <c r="Y44" s="22">
        <f t="shared" si="0"/>
        <v>101.31233595800524</v>
      </c>
      <c r="Z44" s="21">
        <f t="shared" si="1"/>
        <v>102.49601699415827</v>
      </c>
    </row>
    <row r="45" spans="1:26" s="8" customFormat="1" ht="20.100000000000001" customHeight="1" x14ac:dyDescent="0.2">
      <c r="A45" s="32" t="s">
        <v>304</v>
      </c>
      <c r="B45" s="12" t="s">
        <v>223</v>
      </c>
      <c r="C45" s="22">
        <v>1340</v>
      </c>
      <c r="D45" s="21">
        <v>130</v>
      </c>
      <c r="E45" s="20">
        <v>8.3000000000000007</v>
      </c>
      <c r="F45" s="21">
        <v>1.8</v>
      </c>
      <c r="G45" s="20">
        <v>88</v>
      </c>
      <c r="H45" s="21">
        <v>41</v>
      </c>
      <c r="I45" s="37">
        <v>166</v>
      </c>
      <c r="J45" s="26">
        <v>4.9800000000000004</v>
      </c>
      <c r="K45" s="26">
        <v>0.18</v>
      </c>
      <c r="L45" s="26">
        <v>0.32900000000000001</v>
      </c>
      <c r="M45" s="26">
        <v>1.4999999999999999E-2</v>
      </c>
      <c r="N45" s="26">
        <v>0.86943999999999999</v>
      </c>
      <c r="O45" s="30">
        <v>0.10979999999999999</v>
      </c>
      <c r="P45" s="31">
        <v>2.3E-3</v>
      </c>
      <c r="Q45" s="20">
        <v>1815</v>
      </c>
      <c r="R45" s="12">
        <v>31</v>
      </c>
      <c r="S45" s="20">
        <v>1835</v>
      </c>
      <c r="T45" s="12">
        <v>71</v>
      </c>
      <c r="U45" s="12">
        <v>1795</v>
      </c>
      <c r="V45" s="13">
        <v>39</v>
      </c>
      <c r="Y45" s="22">
        <f t="shared" si="0"/>
        <v>101.10192837465564</v>
      </c>
      <c r="Z45" s="21">
        <f t="shared" si="1"/>
        <v>102.22841225626742</v>
      </c>
    </row>
    <row r="46" spans="1:26" s="8" customFormat="1" ht="20.100000000000001" customHeight="1" x14ac:dyDescent="0.2">
      <c r="A46" s="32" t="s">
        <v>304</v>
      </c>
      <c r="B46" s="12" t="s">
        <v>226</v>
      </c>
      <c r="C46" s="22">
        <v>880</v>
      </c>
      <c r="D46" s="21">
        <v>130</v>
      </c>
      <c r="E46" s="20">
        <v>18.600000000000001</v>
      </c>
      <c r="F46" s="21">
        <v>5.6</v>
      </c>
      <c r="G46" s="20">
        <v>153</v>
      </c>
      <c r="H46" s="21">
        <v>44</v>
      </c>
      <c r="I46" s="37">
        <v>51</v>
      </c>
      <c r="J46" s="26">
        <v>5.45</v>
      </c>
      <c r="K46" s="26">
        <v>0.23</v>
      </c>
      <c r="L46" s="26">
        <v>0.35399999999999998</v>
      </c>
      <c r="M46" s="26">
        <v>1.6E-2</v>
      </c>
      <c r="N46" s="26">
        <v>0.95991000000000004</v>
      </c>
      <c r="O46" s="30">
        <v>0.11119999999999999</v>
      </c>
      <c r="P46" s="31">
        <v>1.4E-3</v>
      </c>
      <c r="Q46" s="20">
        <v>1891</v>
      </c>
      <c r="R46" s="12">
        <v>36</v>
      </c>
      <c r="S46" s="20">
        <v>1952</v>
      </c>
      <c r="T46" s="12">
        <v>76</v>
      </c>
      <c r="U46" s="12">
        <v>1819</v>
      </c>
      <c r="V46" s="13">
        <v>22</v>
      </c>
      <c r="Y46" s="22">
        <f t="shared" si="0"/>
        <v>103.2258064516129</v>
      </c>
      <c r="Z46" s="21">
        <f t="shared" si="1"/>
        <v>107.31170973062123</v>
      </c>
    </row>
    <row r="47" spans="1:26" s="8" customFormat="1" ht="20.100000000000001" customHeight="1" x14ac:dyDescent="0.2">
      <c r="A47" s="32" t="s">
        <v>304</v>
      </c>
      <c r="B47" s="12" t="s">
        <v>227</v>
      </c>
      <c r="C47" s="22">
        <v>1179</v>
      </c>
      <c r="D47" s="21">
        <v>47</v>
      </c>
      <c r="E47" s="20">
        <v>45</v>
      </c>
      <c r="F47" s="21">
        <v>31</v>
      </c>
      <c r="G47" s="20">
        <v>240</v>
      </c>
      <c r="H47" s="21">
        <v>89</v>
      </c>
      <c r="I47" s="37">
        <v>42</v>
      </c>
      <c r="J47" s="26">
        <v>5.1100000000000003</v>
      </c>
      <c r="K47" s="26">
        <v>0.21</v>
      </c>
      <c r="L47" s="26">
        <v>0.33600000000000002</v>
      </c>
      <c r="M47" s="26">
        <v>1.2E-2</v>
      </c>
      <c r="N47" s="26">
        <v>0.90180000000000005</v>
      </c>
      <c r="O47" s="30">
        <v>0.10979999999999999</v>
      </c>
      <c r="P47" s="31">
        <v>2E-3</v>
      </c>
      <c r="Q47" s="20">
        <v>1836</v>
      </c>
      <c r="R47" s="12">
        <v>35</v>
      </c>
      <c r="S47" s="20">
        <v>1866</v>
      </c>
      <c r="T47" s="12">
        <v>57</v>
      </c>
      <c r="U47" s="12">
        <v>1795</v>
      </c>
      <c r="V47" s="13">
        <v>33</v>
      </c>
      <c r="Y47" s="22">
        <f t="shared" si="0"/>
        <v>101.63398692810458</v>
      </c>
      <c r="Z47" s="21">
        <f t="shared" si="1"/>
        <v>103.95543175487465</v>
      </c>
    </row>
    <row r="48" spans="1:26" s="8" customFormat="1" ht="20.100000000000001" customHeight="1" x14ac:dyDescent="0.2">
      <c r="A48" s="32" t="s">
        <v>304</v>
      </c>
      <c r="B48" s="12" t="s">
        <v>228</v>
      </c>
      <c r="C48" s="22">
        <v>560</v>
      </c>
      <c r="D48" s="21">
        <v>140</v>
      </c>
      <c r="E48" s="20">
        <v>5.19</v>
      </c>
      <c r="F48" s="21">
        <v>0.36</v>
      </c>
      <c r="G48" s="20">
        <v>170</v>
      </c>
      <c r="H48" s="21">
        <v>43</v>
      </c>
      <c r="I48" s="37">
        <v>107</v>
      </c>
      <c r="J48" s="26">
        <v>5.5</v>
      </c>
      <c r="K48" s="26">
        <v>0.4</v>
      </c>
      <c r="L48" s="26">
        <v>0.34200000000000003</v>
      </c>
      <c r="M48" s="26">
        <v>1.7999999999999999E-2</v>
      </c>
      <c r="N48" s="26">
        <v>0.97143999999999997</v>
      </c>
      <c r="O48" s="30">
        <v>0.11600000000000001</v>
      </c>
      <c r="P48" s="31">
        <v>3.0999999999999999E-3</v>
      </c>
      <c r="Q48" s="20">
        <v>1898</v>
      </c>
      <c r="R48" s="12">
        <v>62</v>
      </c>
      <c r="S48" s="20">
        <v>1894</v>
      </c>
      <c r="T48" s="12">
        <v>89</v>
      </c>
      <c r="U48" s="12">
        <v>1895</v>
      </c>
      <c r="V48" s="13">
        <v>48</v>
      </c>
      <c r="Y48" s="22">
        <f t="shared" si="0"/>
        <v>99.789251844046362</v>
      </c>
      <c r="Z48" s="21">
        <f t="shared" si="1"/>
        <v>99.947229551451187</v>
      </c>
    </row>
    <row r="49" spans="1:26" s="8" customFormat="1" ht="20.100000000000001" customHeight="1" x14ac:dyDescent="0.2">
      <c r="A49" s="32" t="s">
        <v>304</v>
      </c>
      <c r="B49" s="12" t="s">
        <v>229</v>
      </c>
      <c r="C49" s="22">
        <v>250</v>
      </c>
      <c r="D49" s="21">
        <v>26</v>
      </c>
      <c r="E49" s="20">
        <v>33.4</v>
      </c>
      <c r="F49" s="21">
        <v>1.7</v>
      </c>
      <c r="G49" s="20">
        <v>333</v>
      </c>
      <c r="H49" s="21">
        <v>18</v>
      </c>
      <c r="I49" s="37">
        <v>7.41</v>
      </c>
      <c r="J49" s="26">
        <v>6.6</v>
      </c>
      <c r="K49" s="26">
        <v>0.18</v>
      </c>
      <c r="L49" s="26">
        <v>0.38400000000000001</v>
      </c>
      <c r="M49" s="26">
        <v>1.2E-2</v>
      </c>
      <c r="N49" s="26">
        <v>0.85592999999999997</v>
      </c>
      <c r="O49" s="30">
        <v>0.1242</v>
      </c>
      <c r="P49" s="31">
        <v>2.5000000000000001E-3</v>
      </c>
      <c r="Q49" s="20">
        <v>2059</v>
      </c>
      <c r="R49" s="12">
        <v>25</v>
      </c>
      <c r="S49" s="20">
        <v>2094</v>
      </c>
      <c r="T49" s="12">
        <v>54</v>
      </c>
      <c r="U49" s="12">
        <v>2017</v>
      </c>
      <c r="V49" s="13">
        <v>36</v>
      </c>
      <c r="Y49" s="22">
        <f t="shared" si="0"/>
        <v>101.69985429820301</v>
      </c>
      <c r="Z49" s="21">
        <f t="shared" si="1"/>
        <v>103.8175508180466</v>
      </c>
    </row>
    <row r="50" spans="1:26" s="8" customFormat="1" ht="20.100000000000001" customHeight="1" x14ac:dyDescent="0.2">
      <c r="A50" s="32" t="s">
        <v>304</v>
      </c>
      <c r="B50" s="12" t="s">
        <v>230</v>
      </c>
      <c r="C50" s="22">
        <v>635</v>
      </c>
      <c r="D50" s="21">
        <v>51</v>
      </c>
      <c r="E50" s="20">
        <v>76</v>
      </c>
      <c r="F50" s="21">
        <v>20</v>
      </c>
      <c r="G50" s="20">
        <v>620</v>
      </c>
      <c r="H50" s="21">
        <v>170</v>
      </c>
      <c r="I50" s="37">
        <v>11.5</v>
      </c>
      <c r="J50" s="26">
        <v>5.76</v>
      </c>
      <c r="K50" s="26">
        <v>0.13</v>
      </c>
      <c r="L50" s="26">
        <v>0.36730000000000002</v>
      </c>
      <c r="M50" s="26">
        <v>7.4000000000000003E-3</v>
      </c>
      <c r="N50" s="26">
        <v>0.92264000000000002</v>
      </c>
      <c r="O50" s="30">
        <v>0.1139</v>
      </c>
      <c r="P50" s="31">
        <v>1.1000000000000001E-3</v>
      </c>
      <c r="Q50" s="20">
        <v>1939</v>
      </c>
      <c r="R50" s="12">
        <v>20</v>
      </c>
      <c r="S50" s="20">
        <v>2016</v>
      </c>
      <c r="T50" s="12">
        <v>35</v>
      </c>
      <c r="U50" s="12">
        <v>1862</v>
      </c>
      <c r="V50" s="13">
        <v>17</v>
      </c>
      <c r="Y50" s="22">
        <f t="shared" si="0"/>
        <v>103.97111913357399</v>
      </c>
      <c r="Z50" s="21">
        <f t="shared" si="1"/>
        <v>108.27067669172932</v>
      </c>
    </row>
    <row r="51" spans="1:26" s="8" customFormat="1" ht="20.100000000000001" customHeight="1" x14ac:dyDescent="0.2">
      <c r="A51" s="32" t="s">
        <v>304</v>
      </c>
      <c r="B51" s="12" t="s">
        <v>231</v>
      </c>
      <c r="C51" s="22">
        <v>1253</v>
      </c>
      <c r="D51" s="21">
        <v>87</v>
      </c>
      <c r="E51" s="20">
        <v>9.3000000000000007</v>
      </c>
      <c r="F51" s="21">
        <v>1</v>
      </c>
      <c r="G51" s="20">
        <v>83.3</v>
      </c>
      <c r="H51" s="21">
        <v>7.3</v>
      </c>
      <c r="I51" s="37">
        <v>131.80000000000001</v>
      </c>
      <c r="J51" s="26">
        <v>5.3049999999999997</v>
      </c>
      <c r="K51" s="26">
        <v>9.7000000000000003E-2</v>
      </c>
      <c r="L51" s="26">
        <v>0.3468</v>
      </c>
      <c r="M51" s="26">
        <v>6.0000000000000001E-3</v>
      </c>
      <c r="N51" s="26">
        <v>0.9627</v>
      </c>
      <c r="O51" s="30">
        <v>0.11024</v>
      </c>
      <c r="P51" s="31">
        <v>5.9999999999999995E-4</v>
      </c>
      <c r="Q51" s="20">
        <v>1869</v>
      </c>
      <c r="R51" s="12">
        <v>16</v>
      </c>
      <c r="S51" s="20">
        <v>1919</v>
      </c>
      <c r="T51" s="12">
        <v>29</v>
      </c>
      <c r="U51" s="12">
        <v>1803.3</v>
      </c>
      <c r="V51" s="13">
        <v>9.9</v>
      </c>
      <c r="Y51" s="22">
        <f t="shared" si="0"/>
        <v>102.67522739432853</v>
      </c>
      <c r="Z51" s="21">
        <f t="shared" si="1"/>
        <v>106.41601508345811</v>
      </c>
    </row>
    <row r="52" spans="1:26" s="8" customFormat="1" ht="20.100000000000001" customHeight="1" x14ac:dyDescent="0.2">
      <c r="A52" s="32" t="s">
        <v>304</v>
      </c>
      <c r="B52" s="12" t="s">
        <v>232</v>
      </c>
      <c r="C52" s="22">
        <v>918</v>
      </c>
      <c r="D52" s="21">
        <v>21</v>
      </c>
      <c r="E52" s="20">
        <v>11.8</v>
      </c>
      <c r="F52" s="21">
        <v>2.5</v>
      </c>
      <c r="G52" s="20">
        <v>119</v>
      </c>
      <c r="H52" s="21">
        <v>58</v>
      </c>
      <c r="I52" s="37">
        <v>82</v>
      </c>
      <c r="J52" s="26">
        <v>5.32</v>
      </c>
      <c r="K52" s="26">
        <v>0.19</v>
      </c>
      <c r="L52" s="26">
        <v>0.34499999999999997</v>
      </c>
      <c r="M52" s="26">
        <v>1.2E-2</v>
      </c>
      <c r="N52" s="26">
        <v>0.83221000000000001</v>
      </c>
      <c r="O52" s="30">
        <v>0.111</v>
      </c>
      <c r="P52" s="31">
        <v>2.2000000000000001E-3</v>
      </c>
      <c r="Q52" s="20">
        <v>1872</v>
      </c>
      <c r="R52" s="12">
        <v>31</v>
      </c>
      <c r="S52" s="20">
        <v>1911</v>
      </c>
      <c r="T52" s="12">
        <v>57</v>
      </c>
      <c r="U52" s="12">
        <v>1815</v>
      </c>
      <c r="V52" s="13">
        <v>36</v>
      </c>
      <c r="Y52" s="22">
        <f t="shared" si="0"/>
        <v>102.08333333333333</v>
      </c>
      <c r="Z52" s="21">
        <f t="shared" si="1"/>
        <v>105.2892561983471</v>
      </c>
    </row>
    <row r="53" spans="1:26" s="8" customFormat="1" ht="20.100000000000001" customHeight="1" x14ac:dyDescent="0.2">
      <c r="A53" s="32" t="s">
        <v>304</v>
      </c>
      <c r="B53" s="12" t="s">
        <v>233</v>
      </c>
      <c r="C53" s="22">
        <v>878</v>
      </c>
      <c r="D53" s="21">
        <v>43</v>
      </c>
      <c r="E53" s="20">
        <v>96</v>
      </c>
      <c r="F53" s="21">
        <v>7.4</v>
      </c>
      <c r="G53" s="20">
        <v>726</v>
      </c>
      <c r="H53" s="21">
        <v>66</v>
      </c>
      <c r="I53" s="37">
        <v>9.2899999999999991</v>
      </c>
      <c r="J53" s="26">
        <v>5.6289999999999996</v>
      </c>
      <c r="K53" s="26">
        <v>7.6999999999999999E-2</v>
      </c>
      <c r="L53" s="26">
        <v>0.3614</v>
      </c>
      <c r="M53" s="26">
        <v>5.0000000000000001E-3</v>
      </c>
      <c r="N53" s="26">
        <v>0.93025999999999998</v>
      </c>
      <c r="O53" s="30">
        <v>0.11228</v>
      </c>
      <c r="P53" s="31">
        <v>8.4999999999999995E-4</v>
      </c>
      <c r="Q53" s="20">
        <v>1920</v>
      </c>
      <c r="R53" s="12">
        <v>12</v>
      </c>
      <c r="S53" s="20">
        <v>1989</v>
      </c>
      <c r="T53" s="12">
        <v>24</v>
      </c>
      <c r="U53" s="12">
        <v>1836</v>
      </c>
      <c r="V53" s="13">
        <v>14</v>
      </c>
      <c r="Y53" s="22">
        <f t="shared" si="0"/>
        <v>103.59375</v>
      </c>
      <c r="Z53" s="21">
        <f t="shared" si="1"/>
        <v>108.33333333333333</v>
      </c>
    </row>
    <row r="54" spans="1:26" s="8" customFormat="1" ht="20.100000000000001" customHeight="1" x14ac:dyDescent="0.2">
      <c r="A54" s="32" t="s">
        <v>304</v>
      </c>
      <c r="B54" s="12" t="s">
        <v>234</v>
      </c>
      <c r="C54" s="22">
        <v>1470</v>
      </c>
      <c r="D54" s="21">
        <v>190</v>
      </c>
      <c r="E54" s="20">
        <v>356</v>
      </c>
      <c r="F54" s="21">
        <v>45</v>
      </c>
      <c r="G54" s="20">
        <v>3700</v>
      </c>
      <c r="H54" s="21">
        <v>510</v>
      </c>
      <c r="I54" s="37">
        <v>4.09</v>
      </c>
      <c r="J54" s="26">
        <v>8.16</v>
      </c>
      <c r="K54" s="26">
        <v>0.59</v>
      </c>
      <c r="L54" s="26">
        <v>0.41299999999999998</v>
      </c>
      <c r="M54" s="26">
        <v>2.7E-2</v>
      </c>
      <c r="N54" s="26">
        <v>0.94869000000000003</v>
      </c>
      <c r="O54" s="30">
        <v>0.14149999999999999</v>
      </c>
      <c r="P54" s="31">
        <v>3.0999999999999999E-3</v>
      </c>
      <c r="Q54" s="20">
        <v>2247</v>
      </c>
      <c r="R54" s="12">
        <v>66</v>
      </c>
      <c r="S54" s="20">
        <v>2230</v>
      </c>
      <c r="T54" s="12">
        <v>130</v>
      </c>
      <c r="U54" s="12">
        <v>2245</v>
      </c>
      <c r="V54" s="13">
        <v>37</v>
      </c>
      <c r="Y54" s="22">
        <f t="shared" si="0"/>
        <v>99.243435692033827</v>
      </c>
      <c r="Z54" s="21">
        <f t="shared" si="1"/>
        <v>99.331848552338528</v>
      </c>
    </row>
    <row r="55" spans="1:26" s="8" customFormat="1" ht="20.100000000000001" customHeight="1" x14ac:dyDescent="0.2">
      <c r="A55" s="32" t="s">
        <v>304</v>
      </c>
      <c r="B55" s="12" t="s">
        <v>236</v>
      </c>
      <c r="C55" s="22">
        <v>826</v>
      </c>
      <c r="D55" s="21">
        <v>84</v>
      </c>
      <c r="E55" s="20">
        <v>7.7</v>
      </c>
      <c r="F55" s="21">
        <v>2.2000000000000002</v>
      </c>
      <c r="G55" s="20">
        <v>70</v>
      </c>
      <c r="H55" s="21">
        <v>19</v>
      </c>
      <c r="I55" s="37">
        <v>128</v>
      </c>
      <c r="J55" s="26">
        <v>5.24</v>
      </c>
      <c r="K55" s="26">
        <v>0.14000000000000001</v>
      </c>
      <c r="L55" s="26">
        <v>0.33929999999999999</v>
      </c>
      <c r="M55" s="26">
        <v>8.6E-3</v>
      </c>
      <c r="N55" s="26">
        <v>0.97092000000000001</v>
      </c>
      <c r="O55" s="30">
        <v>0.11071</v>
      </c>
      <c r="P55" s="31">
        <v>9.1E-4</v>
      </c>
      <c r="Q55" s="20">
        <v>1859</v>
      </c>
      <c r="R55" s="12">
        <v>22</v>
      </c>
      <c r="S55" s="20">
        <v>1883</v>
      </c>
      <c r="T55" s="12">
        <v>41</v>
      </c>
      <c r="U55" s="12">
        <v>1811</v>
      </c>
      <c r="V55" s="13">
        <v>15</v>
      </c>
      <c r="Y55" s="22">
        <f t="shared" si="0"/>
        <v>101.29101667563205</v>
      </c>
      <c r="Z55" s="21">
        <f t="shared" si="1"/>
        <v>103.97570403092213</v>
      </c>
    </row>
    <row r="56" spans="1:26" s="8" customFormat="1" ht="20.100000000000001" customHeight="1" x14ac:dyDescent="0.2">
      <c r="A56" s="32" t="s">
        <v>304</v>
      </c>
      <c r="B56" s="12" t="s">
        <v>238</v>
      </c>
      <c r="C56" s="22">
        <v>970</v>
      </c>
      <c r="D56" s="21">
        <v>160</v>
      </c>
      <c r="E56" s="20">
        <v>13.2</v>
      </c>
      <c r="F56" s="21">
        <v>1</v>
      </c>
      <c r="G56" s="20">
        <v>119</v>
      </c>
      <c r="H56" s="21">
        <v>12</v>
      </c>
      <c r="I56" s="37">
        <v>74</v>
      </c>
      <c r="J56" s="26">
        <v>6.31</v>
      </c>
      <c r="K56" s="26">
        <v>0.42</v>
      </c>
      <c r="L56" s="26">
        <v>0.379</v>
      </c>
      <c r="M56" s="26">
        <v>2.3E-2</v>
      </c>
      <c r="N56" s="26">
        <v>0.98307999999999995</v>
      </c>
      <c r="O56" s="30">
        <v>0.1191</v>
      </c>
      <c r="P56" s="31">
        <v>1.6000000000000001E-3</v>
      </c>
      <c r="Q56" s="20">
        <v>2018</v>
      </c>
      <c r="R56" s="12">
        <v>59</v>
      </c>
      <c r="S56" s="20">
        <v>2070</v>
      </c>
      <c r="T56" s="12">
        <v>110</v>
      </c>
      <c r="U56" s="12">
        <v>1942</v>
      </c>
      <c r="V56" s="13">
        <v>24</v>
      </c>
      <c r="Y56" s="22">
        <f t="shared" si="0"/>
        <v>102.57680872150645</v>
      </c>
      <c r="Z56" s="21">
        <f t="shared" si="1"/>
        <v>106.59114315139031</v>
      </c>
    </row>
    <row r="57" spans="1:26" s="8" customFormat="1" ht="20.100000000000001" customHeight="1" x14ac:dyDescent="0.2">
      <c r="A57" s="32" t="s">
        <v>304</v>
      </c>
      <c r="B57" s="12" t="s">
        <v>239</v>
      </c>
      <c r="C57" s="22">
        <v>581</v>
      </c>
      <c r="D57" s="21">
        <v>92</v>
      </c>
      <c r="E57" s="20">
        <v>280</v>
      </c>
      <c r="F57" s="21">
        <v>120</v>
      </c>
      <c r="G57" s="20">
        <v>3000</v>
      </c>
      <c r="H57" s="21">
        <v>1100</v>
      </c>
      <c r="I57" s="37">
        <v>2.23</v>
      </c>
      <c r="J57" s="26">
        <v>14.45</v>
      </c>
      <c r="K57" s="26">
        <v>0.56999999999999995</v>
      </c>
      <c r="L57" s="26">
        <v>0.55200000000000005</v>
      </c>
      <c r="M57" s="26">
        <v>2.8000000000000001E-2</v>
      </c>
      <c r="N57" s="26">
        <v>0.98375000000000001</v>
      </c>
      <c r="O57" s="30">
        <v>0.18690000000000001</v>
      </c>
      <c r="P57" s="31">
        <v>2.5999999999999999E-3</v>
      </c>
      <c r="Q57" s="20">
        <v>2779</v>
      </c>
      <c r="R57" s="12">
        <v>37</v>
      </c>
      <c r="S57" s="20">
        <v>2830</v>
      </c>
      <c r="T57" s="12">
        <v>120</v>
      </c>
      <c r="U57" s="12">
        <v>2715</v>
      </c>
      <c r="V57" s="13">
        <v>23</v>
      </c>
      <c r="Y57" s="22">
        <f t="shared" si="0"/>
        <v>101.83519251529327</v>
      </c>
      <c r="Z57" s="21">
        <f t="shared" si="1"/>
        <v>104.23572744014733</v>
      </c>
    </row>
    <row r="58" spans="1:26" s="8" customFormat="1" ht="20.100000000000001" customHeight="1" x14ac:dyDescent="0.2">
      <c r="A58" s="32" t="s">
        <v>304</v>
      </c>
      <c r="B58" s="12" t="s">
        <v>240</v>
      </c>
      <c r="C58" s="22">
        <v>560</v>
      </c>
      <c r="D58" s="21">
        <v>21</v>
      </c>
      <c r="E58" s="20">
        <v>157</v>
      </c>
      <c r="F58" s="21">
        <v>25</v>
      </c>
      <c r="G58" s="20">
        <v>1440</v>
      </c>
      <c r="H58" s="21">
        <v>200</v>
      </c>
      <c r="I58" s="37">
        <v>3.61</v>
      </c>
      <c r="J58" s="26">
        <v>7.97</v>
      </c>
      <c r="K58" s="26">
        <v>0.31</v>
      </c>
      <c r="L58" s="26">
        <v>0.42199999999999999</v>
      </c>
      <c r="M58" s="26">
        <v>1.9E-2</v>
      </c>
      <c r="N58" s="26">
        <v>0.87197000000000002</v>
      </c>
      <c r="O58" s="30">
        <v>0.13489999999999999</v>
      </c>
      <c r="P58" s="31">
        <v>3.0000000000000001E-3</v>
      </c>
      <c r="Q58" s="20">
        <v>2227</v>
      </c>
      <c r="R58" s="12">
        <v>35</v>
      </c>
      <c r="S58" s="20">
        <v>2269</v>
      </c>
      <c r="T58" s="12">
        <v>88</v>
      </c>
      <c r="U58" s="12">
        <v>2163</v>
      </c>
      <c r="V58" s="13">
        <v>38</v>
      </c>
      <c r="Y58" s="22">
        <f t="shared" si="0"/>
        <v>101.88594521778175</v>
      </c>
      <c r="Z58" s="21">
        <f t="shared" si="1"/>
        <v>104.90060101710587</v>
      </c>
    </row>
    <row r="59" spans="1:26" s="8" customFormat="1" ht="20.100000000000001" customHeight="1" x14ac:dyDescent="0.2">
      <c r="A59" s="32" t="s">
        <v>304</v>
      </c>
      <c r="B59" s="12" t="s">
        <v>243</v>
      </c>
      <c r="C59" s="22">
        <v>890</v>
      </c>
      <c r="D59" s="21">
        <v>95</v>
      </c>
      <c r="E59" s="20">
        <v>40</v>
      </c>
      <c r="F59" s="21">
        <v>10</v>
      </c>
      <c r="G59" s="20">
        <v>312</v>
      </c>
      <c r="H59" s="21">
        <v>72</v>
      </c>
      <c r="I59" s="37">
        <v>24.5</v>
      </c>
      <c r="J59" s="26">
        <v>5.4409999999999998</v>
      </c>
      <c r="K59" s="26">
        <v>8.2000000000000003E-2</v>
      </c>
      <c r="L59" s="26">
        <v>0.34339999999999998</v>
      </c>
      <c r="M59" s="26">
        <v>4.4999999999999997E-3</v>
      </c>
      <c r="N59" s="26">
        <v>0.94816</v>
      </c>
      <c r="O59" s="30">
        <v>0.11269999999999999</v>
      </c>
      <c r="P59" s="31">
        <v>5.1000000000000004E-4</v>
      </c>
      <c r="Q59" s="20">
        <v>1891</v>
      </c>
      <c r="R59" s="12">
        <v>13</v>
      </c>
      <c r="S59" s="20">
        <v>1903</v>
      </c>
      <c r="T59" s="12">
        <v>21</v>
      </c>
      <c r="U59" s="12">
        <v>1843.2</v>
      </c>
      <c r="V59" s="13">
        <v>8.1999999999999993</v>
      </c>
      <c r="Y59" s="22">
        <f t="shared" si="0"/>
        <v>100.63458487572711</v>
      </c>
      <c r="Z59" s="21">
        <f t="shared" si="1"/>
        <v>103.24435763888889</v>
      </c>
    </row>
    <row r="60" spans="1:26" s="8" customFormat="1" ht="20.100000000000001" customHeight="1" x14ac:dyDescent="0.2">
      <c r="A60" s="32" t="s">
        <v>304</v>
      </c>
      <c r="B60" s="12" t="s">
        <v>245</v>
      </c>
      <c r="C60" s="22">
        <v>542</v>
      </c>
      <c r="D60" s="21">
        <v>96</v>
      </c>
      <c r="E60" s="20">
        <v>120</v>
      </c>
      <c r="F60" s="21">
        <v>16</v>
      </c>
      <c r="G60" s="20">
        <v>950</v>
      </c>
      <c r="H60" s="21">
        <v>130</v>
      </c>
      <c r="I60" s="37">
        <v>4.01</v>
      </c>
      <c r="J60" s="26">
        <v>6.08</v>
      </c>
      <c r="K60" s="26">
        <v>0.13</v>
      </c>
      <c r="L60" s="26">
        <v>0.379</v>
      </c>
      <c r="M60" s="26">
        <v>1.0999999999999999E-2</v>
      </c>
      <c r="N60" s="26">
        <v>0.9627</v>
      </c>
      <c r="O60" s="30">
        <v>0.11459999999999999</v>
      </c>
      <c r="P60" s="31">
        <v>1.1999999999999999E-3</v>
      </c>
      <c r="Q60" s="20">
        <v>1987</v>
      </c>
      <c r="R60" s="12">
        <v>19</v>
      </c>
      <c r="S60" s="20">
        <v>2070</v>
      </c>
      <c r="T60" s="12">
        <v>50</v>
      </c>
      <c r="U60" s="12">
        <v>1879</v>
      </c>
      <c r="V60" s="13">
        <v>15</v>
      </c>
      <c r="Y60" s="22">
        <f t="shared" si="0"/>
        <v>104.17715148465024</v>
      </c>
      <c r="Z60" s="21">
        <f t="shared" si="1"/>
        <v>110.16498137307079</v>
      </c>
    </row>
    <row r="61" spans="1:26" s="8" customFormat="1" ht="20.100000000000001" customHeight="1" x14ac:dyDescent="0.2">
      <c r="A61" s="32" t="s">
        <v>304</v>
      </c>
      <c r="B61" s="12" t="s">
        <v>246</v>
      </c>
      <c r="C61" s="22">
        <v>1240</v>
      </c>
      <c r="D61" s="21">
        <v>130</v>
      </c>
      <c r="E61" s="20">
        <v>168</v>
      </c>
      <c r="F61" s="21">
        <v>70</v>
      </c>
      <c r="G61" s="20">
        <v>1260</v>
      </c>
      <c r="H61" s="21">
        <v>530</v>
      </c>
      <c r="I61" s="37">
        <v>9.8000000000000007</v>
      </c>
      <c r="J61" s="26">
        <v>5.51</v>
      </c>
      <c r="K61" s="26">
        <v>0.1</v>
      </c>
      <c r="L61" s="26">
        <v>0.35239999999999999</v>
      </c>
      <c r="M61" s="26">
        <v>6.4000000000000003E-3</v>
      </c>
      <c r="N61" s="26">
        <v>0.84660000000000002</v>
      </c>
      <c r="O61" s="30">
        <v>0.11260000000000001</v>
      </c>
      <c r="P61" s="31">
        <v>1.6999999999999999E-3</v>
      </c>
      <c r="Q61" s="20">
        <v>1901</v>
      </c>
      <c r="R61" s="12">
        <v>16</v>
      </c>
      <c r="S61" s="20">
        <v>1946</v>
      </c>
      <c r="T61" s="12">
        <v>31</v>
      </c>
      <c r="U61" s="12">
        <v>1841</v>
      </c>
      <c r="V61" s="13">
        <v>27</v>
      </c>
      <c r="Y61" s="22">
        <f t="shared" si="0"/>
        <v>102.36717517096265</v>
      </c>
      <c r="Z61" s="21">
        <f t="shared" si="1"/>
        <v>105.70342205323193</v>
      </c>
    </row>
    <row r="62" spans="1:26" s="8" customFormat="1" ht="20.100000000000001" customHeight="1" x14ac:dyDescent="0.2">
      <c r="A62" s="32" t="s">
        <v>304</v>
      </c>
      <c r="B62" s="12" t="s">
        <v>247</v>
      </c>
      <c r="C62" s="22">
        <v>618</v>
      </c>
      <c r="D62" s="21">
        <v>31</v>
      </c>
      <c r="E62" s="20">
        <v>90.8</v>
      </c>
      <c r="F62" s="21">
        <v>8.9</v>
      </c>
      <c r="G62" s="20">
        <v>700</v>
      </c>
      <c r="H62" s="21">
        <v>75</v>
      </c>
      <c r="I62" s="37">
        <v>6.56</v>
      </c>
      <c r="J62" s="26">
        <v>5.82</v>
      </c>
      <c r="K62" s="26">
        <v>0.15</v>
      </c>
      <c r="L62" s="26">
        <v>0.36809999999999998</v>
      </c>
      <c r="M62" s="26">
        <v>7.3000000000000001E-3</v>
      </c>
      <c r="N62" s="26">
        <v>0.93101999999999996</v>
      </c>
      <c r="O62" s="30">
        <v>0.1137</v>
      </c>
      <c r="P62" s="31">
        <v>1.1000000000000001E-3</v>
      </c>
      <c r="Q62" s="20">
        <v>1949</v>
      </c>
      <c r="R62" s="12">
        <v>22</v>
      </c>
      <c r="S62" s="20">
        <v>2021</v>
      </c>
      <c r="T62" s="12">
        <v>34</v>
      </c>
      <c r="U62" s="12">
        <v>1860</v>
      </c>
      <c r="V62" s="13">
        <v>18</v>
      </c>
      <c r="Y62" s="22">
        <f t="shared" si="0"/>
        <v>103.69420215495127</v>
      </c>
      <c r="Z62" s="21">
        <f t="shared" si="1"/>
        <v>108.65591397849464</v>
      </c>
    </row>
    <row r="63" spans="1:26" s="8" customFormat="1" ht="20.100000000000001" customHeight="1" x14ac:dyDescent="0.2">
      <c r="A63" s="32" t="s">
        <v>304</v>
      </c>
      <c r="B63" s="12" t="s">
        <v>249</v>
      </c>
      <c r="C63" s="22">
        <v>585</v>
      </c>
      <c r="D63" s="21">
        <v>76</v>
      </c>
      <c r="E63" s="20">
        <v>25.3</v>
      </c>
      <c r="F63" s="21">
        <v>7.8</v>
      </c>
      <c r="G63" s="20">
        <v>213</v>
      </c>
      <c r="H63" s="21">
        <v>58</v>
      </c>
      <c r="I63" s="37">
        <v>21.5</v>
      </c>
      <c r="J63" s="26">
        <v>6.32</v>
      </c>
      <c r="K63" s="26">
        <v>0.25</v>
      </c>
      <c r="L63" s="26">
        <v>0.38800000000000001</v>
      </c>
      <c r="M63" s="26">
        <v>1.4999999999999999E-2</v>
      </c>
      <c r="N63" s="26">
        <v>0.93776999999999999</v>
      </c>
      <c r="O63" s="30">
        <v>0.11600000000000001</v>
      </c>
      <c r="P63" s="31">
        <v>1.5E-3</v>
      </c>
      <c r="Q63" s="20">
        <v>2020</v>
      </c>
      <c r="R63" s="12">
        <v>35</v>
      </c>
      <c r="S63" s="20">
        <v>2114</v>
      </c>
      <c r="T63" s="12">
        <v>69</v>
      </c>
      <c r="U63" s="12">
        <v>1895</v>
      </c>
      <c r="V63" s="13">
        <v>24</v>
      </c>
      <c r="Y63" s="22">
        <f t="shared" si="0"/>
        <v>104.65346534653466</v>
      </c>
      <c r="Z63" s="21">
        <f t="shared" si="1"/>
        <v>111.55672823218998</v>
      </c>
    </row>
    <row r="64" spans="1:26" s="8" customFormat="1" ht="20.100000000000001" customHeight="1" x14ac:dyDescent="0.2">
      <c r="A64" s="32" t="s">
        <v>304</v>
      </c>
      <c r="B64" s="12" t="s">
        <v>250</v>
      </c>
      <c r="C64" s="22">
        <v>1150</v>
      </c>
      <c r="D64" s="21">
        <v>110</v>
      </c>
      <c r="E64" s="20">
        <v>3.76</v>
      </c>
      <c r="F64" s="21">
        <v>0.22</v>
      </c>
      <c r="G64" s="20">
        <v>32.6</v>
      </c>
      <c r="H64" s="21">
        <v>2.1</v>
      </c>
      <c r="I64" s="37">
        <v>310</v>
      </c>
      <c r="J64" s="26">
        <v>5.282</v>
      </c>
      <c r="K64" s="26">
        <v>6.6000000000000003E-2</v>
      </c>
      <c r="L64" s="26">
        <v>0.34420000000000001</v>
      </c>
      <c r="M64" s="26">
        <v>5.8999999999999999E-3</v>
      </c>
      <c r="N64" s="26">
        <v>0.93569999999999998</v>
      </c>
      <c r="O64" s="30">
        <v>0.10921</v>
      </c>
      <c r="P64" s="31">
        <v>9.7999999999999997E-4</v>
      </c>
      <c r="Q64" s="20">
        <v>1866</v>
      </c>
      <c r="R64" s="12">
        <v>11</v>
      </c>
      <c r="S64" s="20">
        <v>1907</v>
      </c>
      <c r="T64" s="12">
        <v>29</v>
      </c>
      <c r="U64" s="12">
        <v>1786</v>
      </c>
      <c r="V64" s="13">
        <v>16</v>
      </c>
      <c r="Y64" s="22">
        <f t="shared" si="0"/>
        <v>102.19721329046088</v>
      </c>
      <c r="Z64" s="21">
        <f t="shared" si="1"/>
        <v>106.77491601343785</v>
      </c>
    </row>
    <row r="65" spans="1:26" s="8" customFormat="1" ht="20.100000000000001" customHeight="1" x14ac:dyDescent="0.2">
      <c r="A65" s="32" t="s">
        <v>304</v>
      </c>
      <c r="B65" s="12" t="s">
        <v>251</v>
      </c>
      <c r="C65" s="22">
        <v>1430</v>
      </c>
      <c r="D65" s="21">
        <v>180</v>
      </c>
      <c r="E65" s="20">
        <v>115</v>
      </c>
      <c r="F65" s="21">
        <v>64</v>
      </c>
      <c r="G65" s="20">
        <v>880</v>
      </c>
      <c r="H65" s="21">
        <v>420</v>
      </c>
      <c r="I65" s="37">
        <v>17.2</v>
      </c>
      <c r="J65" s="26">
        <v>5.37</v>
      </c>
      <c r="K65" s="26">
        <v>0.28000000000000003</v>
      </c>
      <c r="L65" s="26">
        <v>0.34499999999999997</v>
      </c>
      <c r="M65" s="26">
        <v>1.6E-2</v>
      </c>
      <c r="N65" s="26">
        <v>0.96814</v>
      </c>
      <c r="O65" s="30">
        <v>0.1113</v>
      </c>
      <c r="P65" s="31">
        <v>1.6000000000000001E-3</v>
      </c>
      <c r="Q65" s="20">
        <v>1879</v>
      </c>
      <c r="R65" s="12">
        <v>44</v>
      </c>
      <c r="S65" s="20">
        <v>1909</v>
      </c>
      <c r="T65" s="12">
        <v>75</v>
      </c>
      <c r="U65" s="12">
        <v>1821</v>
      </c>
      <c r="V65" s="13">
        <v>26</v>
      </c>
      <c r="Y65" s="22">
        <f t="shared" si="0"/>
        <v>101.59659393294305</v>
      </c>
      <c r="Z65" s="21">
        <f t="shared" si="1"/>
        <v>104.83250961010432</v>
      </c>
    </row>
    <row r="66" spans="1:26" s="8" customFormat="1" ht="20.100000000000001" customHeight="1" x14ac:dyDescent="0.2">
      <c r="A66" s="32" t="s">
        <v>304</v>
      </c>
      <c r="B66" s="12" t="s">
        <v>252</v>
      </c>
      <c r="C66" s="22">
        <v>1170</v>
      </c>
      <c r="D66" s="21">
        <v>210</v>
      </c>
      <c r="E66" s="20">
        <v>230</v>
      </c>
      <c r="F66" s="21">
        <v>160</v>
      </c>
      <c r="G66" s="20">
        <v>1700</v>
      </c>
      <c r="H66" s="21">
        <v>1200</v>
      </c>
      <c r="I66" s="37">
        <v>31</v>
      </c>
      <c r="J66" s="26">
        <v>5.79</v>
      </c>
      <c r="K66" s="26">
        <v>0.23</v>
      </c>
      <c r="L66" s="26">
        <v>0.36399999999999999</v>
      </c>
      <c r="M66" s="26">
        <v>1.2E-2</v>
      </c>
      <c r="N66" s="26">
        <v>0.90763000000000005</v>
      </c>
      <c r="O66" s="30">
        <v>0.11409999999999999</v>
      </c>
      <c r="P66" s="31">
        <v>1.9E-3</v>
      </c>
      <c r="Q66" s="20">
        <v>1955</v>
      </c>
      <c r="R66" s="12">
        <v>28</v>
      </c>
      <c r="S66" s="20">
        <v>1998</v>
      </c>
      <c r="T66" s="12">
        <v>58</v>
      </c>
      <c r="U66" s="12">
        <v>1865</v>
      </c>
      <c r="V66" s="13">
        <v>30</v>
      </c>
      <c r="Y66" s="22">
        <f t="shared" si="0"/>
        <v>102.19948849104858</v>
      </c>
      <c r="Z66" s="21">
        <f t="shared" si="1"/>
        <v>107.13136729222521</v>
      </c>
    </row>
    <row r="67" spans="1:26" s="8" customFormat="1" ht="20.100000000000001" customHeight="1" x14ac:dyDescent="0.2">
      <c r="A67" s="32" t="s">
        <v>304</v>
      </c>
      <c r="B67" s="12" t="s">
        <v>254</v>
      </c>
      <c r="C67" s="22">
        <v>1637</v>
      </c>
      <c r="D67" s="21">
        <v>96</v>
      </c>
      <c r="E67" s="20">
        <v>330</v>
      </c>
      <c r="F67" s="21">
        <v>130</v>
      </c>
      <c r="G67" s="20">
        <v>3800</v>
      </c>
      <c r="H67" s="21">
        <v>1200</v>
      </c>
      <c r="I67" s="37">
        <v>5.0999999999999996</v>
      </c>
      <c r="J67" s="26">
        <v>5.2050000000000001</v>
      </c>
      <c r="K67" s="26">
        <v>7.9000000000000001E-2</v>
      </c>
      <c r="L67" s="26">
        <v>0.33239999999999997</v>
      </c>
      <c r="M67" s="26">
        <v>5.7999999999999996E-3</v>
      </c>
      <c r="N67" s="26">
        <v>0.93388000000000004</v>
      </c>
      <c r="O67" s="30">
        <v>0.11244999999999999</v>
      </c>
      <c r="P67" s="31">
        <v>7.9000000000000001E-4</v>
      </c>
      <c r="Q67" s="20">
        <v>1853</v>
      </c>
      <c r="R67" s="12">
        <v>13</v>
      </c>
      <c r="S67" s="20">
        <v>1850</v>
      </c>
      <c r="T67" s="12">
        <v>28</v>
      </c>
      <c r="U67" s="12">
        <v>1839</v>
      </c>
      <c r="V67" s="13">
        <v>13</v>
      </c>
      <c r="Y67" s="22">
        <f t="shared" si="0"/>
        <v>99.838100377765784</v>
      </c>
      <c r="Z67" s="21">
        <f t="shared" si="1"/>
        <v>100.59815116911366</v>
      </c>
    </row>
    <row r="68" spans="1:26" s="8" customFormat="1" ht="20.100000000000001" customHeight="1" x14ac:dyDescent="0.2">
      <c r="A68" s="32" t="s">
        <v>304</v>
      </c>
      <c r="B68" s="12" t="s">
        <v>257</v>
      </c>
      <c r="C68" s="22">
        <v>1030</v>
      </c>
      <c r="D68" s="21">
        <v>160</v>
      </c>
      <c r="E68" s="20">
        <v>27.4</v>
      </c>
      <c r="F68" s="21">
        <v>5.7</v>
      </c>
      <c r="G68" s="20">
        <v>324</v>
      </c>
      <c r="H68" s="21">
        <v>48</v>
      </c>
      <c r="I68" s="37">
        <v>33.6</v>
      </c>
      <c r="J68" s="26">
        <v>5.69</v>
      </c>
      <c r="K68" s="26">
        <v>0.33</v>
      </c>
      <c r="L68" s="26">
        <v>0.34300000000000003</v>
      </c>
      <c r="M68" s="26">
        <v>1.9E-2</v>
      </c>
      <c r="N68" s="26">
        <v>0.96638999999999997</v>
      </c>
      <c r="O68" s="30">
        <v>0.1193</v>
      </c>
      <c r="P68" s="31">
        <v>2.0999999999999999E-3</v>
      </c>
      <c r="Q68" s="20">
        <v>1927</v>
      </c>
      <c r="R68" s="12">
        <v>50</v>
      </c>
      <c r="S68" s="20">
        <v>1902</v>
      </c>
      <c r="T68" s="12">
        <v>91</v>
      </c>
      <c r="U68" s="12">
        <v>1944</v>
      </c>
      <c r="V68" s="13">
        <v>31</v>
      </c>
      <c r="Y68" s="22">
        <f t="shared" si="0"/>
        <v>98.702646600934102</v>
      </c>
      <c r="Z68" s="21">
        <f t="shared" si="1"/>
        <v>97.839506172839506</v>
      </c>
    </row>
    <row r="69" spans="1:26" s="8" customFormat="1" ht="20.100000000000001" customHeight="1" x14ac:dyDescent="0.2">
      <c r="A69" s="32" t="s">
        <v>304</v>
      </c>
      <c r="B69" s="12" t="s">
        <v>260</v>
      </c>
      <c r="C69" s="22">
        <v>910</v>
      </c>
      <c r="D69" s="21">
        <v>160</v>
      </c>
      <c r="E69" s="20">
        <v>27</v>
      </c>
      <c r="F69" s="21">
        <v>11</v>
      </c>
      <c r="G69" s="20">
        <v>221</v>
      </c>
      <c r="H69" s="21">
        <v>86</v>
      </c>
      <c r="I69" s="37">
        <v>40</v>
      </c>
      <c r="J69" s="26">
        <v>5.19</v>
      </c>
      <c r="K69" s="26">
        <v>0.23</v>
      </c>
      <c r="L69" s="26">
        <v>0.33300000000000002</v>
      </c>
      <c r="M69" s="26">
        <v>1.7999999999999999E-2</v>
      </c>
      <c r="N69" s="26">
        <v>0.94316999999999995</v>
      </c>
      <c r="O69" s="30">
        <v>0.1129</v>
      </c>
      <c r="P69" s="31">
        <v>2.0999999999999999E-3</v>
      </c>
      <c r="Q69" s="20">
        <v>1850</v>
      </c>
      <c r="R69" s="12">
        <v>37</v>
      </c>
      <c r="S69" s="20">
        <v>1851</v>
      </c>
      <c r="T69" s="12">
        <v>88</v>
      </c>
      <c r="U69" s="12">
        <v>1846</v>
      </c>
      <c r="V69" s="13">
        <v>34</v>
      </c>
      <c r="Y69" s="22">
        <f t="shared" si="0"/>
        <v>100.05405405405405</v>
      </c>
      <c r="Z69" s="21">
        <f t="shared" si="1"/>
        <v>100.27085590465872</v>
      </c>
    </row>
    <row r="70" spans="1:26" s="8" customFormat="1" ht="20.100000000000001" customHeight="1" x14ac:dyDescent="0.2">
      <c r="A70" s="32" t="s">
        <v>304</v>
      </c>
      <c r="B70" s="12" t="s">
        <v>261</v>
      </c>
      <c r="C70" s="22">
        <v>1130</v>
      </c>
      <c r="D70" s="21">
        <v>120</v>
      </c>
      <c r="E70" s="20">
        <v>44</v>
      </c>
      <c r="F70" s="21">
        <v>10</v>
      </c>
      <c r="G70" s="20">
        <v>311</v>
      </c>
      <c r="H70" s="21">
        <v>69</v>
      </c>
      <c r="I70" s="37">
        <v>26.9</v>
      </c>
      <c r="J70" s="26">
        <v>5.2389999999999999</v>
      </c>
      <c r="K70" s="26">
        <v>8.2000000000000003E-2</v>
      </c>
      <c r="L70" s="26">
        <v>0.34150000000000003</v>
      </c>
      <c r="M70" s="26">
        <v>6.7999999999999996E-3</v>
      </c>
      <c r="N70" s="26">
        <v>0.94586999999999999</v>
      </c>
      <c r="O70" s="30">
        <v>0.1111</v>
      </c>
      <c r="P70" s="31">
        <v>1E-3</v>
      </c>
      <c r="Q70" s="20">
        <v>1859</v>
      </c>
      <c r="R70" s="12">
        <v>13</v>
      </c>
      <c r="S70" s="20">
        <v>1894</v>
      </c>
      <c r="T70" s="12">
        <v>33</v>
      </c>
      <c r="U70" s="12">
        <v>1818</v>
      </c>
      <c r="V70" s="13">
        <v>17</v>
      </c>
      <c r="Y70" s="22">
        <f t="shared" si="0"/>
        <v>101.88273265196341</v>
      </c>
      <c r="Z70" s="21">
        <f t="shared" si="1"/>
        <v>104.18041804180417</v>
      </c>
    </row>
    <row r="71" spans="1:26" s="8" customFormat="1" ht="20.100000000000001" customHeight="1" x14ac:dyDescent="0.2">
      <c r="A71" s="32" t="s">
        <v>304</v>
      </c>
      <c r="B71" s="12" t="s">
        <v>266</v>
      </c>
      <c r="C71" s="22">
        <v>1040</v>
      </c>
      <c r="D71" s="21">
        <v>150</v>
      </c>
      <c r="E71" s="20">
        <v>92</v>
      </c>
      <c r="F71" s="21">
        <v>38</v>
      </c>
      <c r="G71" s="20">
        <v>720</v>
      </c>
      <c r="H71" s="21">
        <v>290</v>
      </c>
      <c r="I71" s="37">
        <v>52</v>
      </c>
      <c r="J71" s="26">
        <v>5.1100000000000003</v>
      </c>
      <c r="K71" s="26">
        <v>0.14000000000000001</v>
      </c>
      <c r="L71" s="26">
        <v>0.33200000000000002</v>
      </c>
      <c r="M71" s="26">
        <v>1.0999999999999999E-2</v>
      </c>
      <c r="N71" s="26">
        <v>0.95267000000000002</v>
      </c>
      <c r="O71" s="30">
        <v>0.1135</v>
      </c>
      <c r="P71" s="31">
        <v>1.1000000000000001E-3</v>
      </c>
      <c r="Q71" s="20">
        <v>1836</v>
      </c>
      <c r="R71" s="12">
        <v>22</v>
      </c>
      <c r="S71" s="20">
        <v>1845</v>
      </c>
      <c r="T71" s="12">
        <v>54</v>
      </c>
      <c r="U71" s="12">
        <v>1855</v>
      </c>
      <c r="V71" s="13">
        <v>17</v>
      </c>
      <c r="Y71" s="22">
        <f t="shared" ref="Y71:Y121" si="2">100-(1-(S71/Q71))*100</f>
        <v>100.49019607843137</v>
      </c>
      <c r="Z71" s="21">
        <f t="shared" ref="Z71:Z121" si="3">100-(1-(S71/U71))*100</f>
        <v>99.460916442048514</v>
      </c>
    </row>
    <row r="72" spans="1:26" s="8" customFormat="1" ht="20.100000000000001" customHeight="1" x14ac:dyDescent="0.2">
      <c r="A72" s="32" t="s">
        <v>304</v>
      </c>
      <c r="B72" s="12" t="s">
        <v>267</v>
      </c>
      <c r="C72" s="22">
        <v>453</v>
      </c>
      <c r="D72" s="21">
        <v>76</v>
      </c>
      <c r="E72" s="20">
        <v>203</v>
      </c>
      <c r="F72" s="21">
        <v>42</v>
      </c>
      <c r="G72" s="20">
        <v>1580</v>
      </c>
      <c r="H72" s="21">
        <v>240</v>
      </c>
      <c r="I72" s="37">
        <v>2.2999999999999998</v>
      </c>
      <c r="J72" s="26">
        <v>6.93</v>
      </c>
      <c r="K72" s="26">
        <v>0.23</v>
      </c>
      <c r="L72" s="26">
        <v>0.39500000000000002</v>
      </c>
      <c r="M72" s="26">
        <v>1.2E-2</v>
      </c>
      <c r="N72" s="26">
        <v>0.95047999999999999</v>
      </c>
      <c r="O72" s="30">
        <v>0.1293</v>
      </c>
      <c r="P72" s="31">
        <v>1.6999999999999999E-3</v>
      </c>
      <c r="Q72" s="20">
        <v>2101</v>
      </c>
      <c r="R72" s="12">
        <v>29</v>
      </c>
      <c r="S72" s="20">
        <v>2147</v>
      </c>
      <c r="T72" s="12">
        <v>54</v>
      </c>
      <c r="U72" s="12">
        <v>2088</v>
      </c>
      <c r="V72" s="13">
        <v>22</v>
      </c>
      <c r="Y72" s="22">
        <f t="shared" si="2"/>
        <v>102.18943360304618</v>
      </c>
      <c r="Z72" s="21">
        <f t="shared" si="3"/>
        <v>102.82567049808429</v>
      </c>
    </row>
    <row r="73" spans="1:26" s="8" customFormat="1" ht="20.100000000000001" customHeight="1" x14ac:dyDescent="0.2">
      <c r="A73" s="32" t="s">
        <v>304</v>
      </c>
      <c r="B73" s="12" t="s">
        <v>269</v>
      </c>
      <c r="C73" s="22">
        <v>554</v>
      </c>
      <c r="D73" s="21">
        <v>43</v>
      </c>
      <c r="E73" s="20">
        <v>7.6</v>
      </c>
      <c r="F73" s="21">
        <v>3.1</v>
      </c>
      <c r="G73" s="20">
        <v>118</v>
      </c>
      <c r="H73" s="21">
        <v>61</v>
      </c>
      <c r="I73" s="37">
        <v>91</v>
      </c>
      <c r="J73" s="26">
        <v>5.31</v>
      </c>
      <c r="K73" s="26">
        <v>0.18</v>
      </c>
      <c r="L73" s="26">
        <v>0.34089999999999998</v>
      </c>
      <c r="M73" s="26">
        <v>4.8999999999999998E-3</v>
      </c>
      <c r="N73" s="26">
        <v>0.43093999999999999</v>
      </c>
      <c r="O73" s="30">
        <v>0.1134</v>
      </c>
      <c r="P73" s="31">
        <v>3.3999999999999998E-3</v>
      </c>
      <c r="Q73" s="20">
        <v>1870</v>
      </c>
      <c r="R73" s="12">
        <v>29</v>
      </c>
      <c r="S73" s="20">
        <v>1891</v>
      </c>
      <c r="T73" s="12">
        <v>23</v>
      </c>
      <c r="U73" s="12">
        <v>1854</v>
      </c>
      <c r="V73" s="13">
        <v>54</v>
      </c>
      <c r="Y73" s="22">
        <f t="shared" si="2"/>
        <v>101.12299465240642</v>
      </c>
      <c r="Z73" s="21">
        <f t="shared" si="3"/>
        <v>101.99568500539374</v>
      </c>
    </row>
    <row r="74" spans="1:26" s="8" customFormat="1" ht="20.100000000000001" customHeight="1" x14ac:dyDescent="0.2">
      <c r="A74" s="32" t="s">
        <v>304</v>
      </c>
      <c r="B74" s="12" t="s">
        <v>272</v>
      </c>
      <c r="C74" s="22">
        <v>959</v>
      </c>
      <c r="D74" s="21">
        <v>73</v>
      </c>
      <c r="E74" s="20">
        <v>11.6</v>
      </c>
      <c r="F74" s="21">
        <v>1.7</v>
      </c>
      <c r="G74" s="20">
        <v>106</v>
      </c>
      <c r="H74" s="21">
        <v>15</v>
      </c>
      <c r="I74" s="37">
        <v>84</v>
      </c>
      <c r="J74" s="26">
        <v>5.25</v>
      </c>
      <c r="K74" s="26">
        <v>0.13</v>
      </c>
      <c r="L74" s="26">
        <v>0.3412</v>
      </c>
      <c r="M74" s="26">
        <v>7.4999999999999997E-3</v>
      </c>
      <c r="N74" s="26">
        <v>0.84275999999999995</v>
      </c>
      <c r="O74" s="30">
        <v>0.11119999999999999</v>
      </c>
      <c r="P74" s="31">
        <v>1.6000000000000001E-3</v>
      </c>
      <c r="Q74" s="20">
        <v>1860</v>
      </c>
      <c r="R74" s="12">
        <v>20</v>
      </c>
      <c r="S74" s="20">
        <v>1892</v>
      </c>
      <c r="T74" s="12">
        <v>36</v>
      </c>
      <c r="U74" s="12">
        <v>1819</v>
      </c>
      <c r="V74" s="13">
        <v>25</v>
      </c>
      <c r="Y74" s="22">
        <f t="shared" si="2"/>
        <v>101.72043010752687</v>
      </c>
      <c r="Z74" s="21">
        <f t="shared" si="3"/>
        <v>104.0131940626718</v>
      </c>
    </row>
    <row r="75" spans="1:26" s="8" customFormat="1" ht="20.100000000000001" customHeight="1" x14ac:dyDescent="0.2">
      <c r="A75" s="32" t="s">
        <v>304</v>
      </c>
      <c r="B75" s="12" t="s">
        <v>273</v>
      </c>
      <c r="C75" s="22">
        <v>870</v>
      </c>
      <c r="D75" s="21">
        <v>120</v>
      </c>
      <c r="E75" s="20">
        <v>21</v>
      </c>
      <c r="F75" s="21">
        <v>4.0999999999999996</v>
      </c>
      <c r="G75" s="20">
        <v>192</v>
      </c>
      <c r="H75" s="21">
        <v>44</v>
      </c>
      <c r="I75" s="37">
        <v>47</v>
      </c>
      <c r="J75" s="26">
        <v>5.69</v>
      </c>
      <c r="K75" s="26">
        <v>0.15</v>
      </c>
      <c r="L75" s="26">
        <v>0.372</v>
      </c>
      <c r="M75" s="26">
        <v>0.01</v>
      </c>
      <c r="N75" s="26">
        <v>0.91227000000000003</v>
      </c>
      <c r="O75" s="30">
        <v>0.11119999999999999</v>
      </c>
      <c r="P75" s="31">
        <v>1.1999999999999999E-3</v>
      </c>
      <c r="Q75" s="20">
        <v>1929</v>
      </c>
      <c r="R75" s="12">
        <v>22</v>
      </c>
      <c r="S75" s="20">
        <v>2040</v>
      </c>
      <c r="T75" s="12">
        <v>47</v>
      </c>
      <c r="U75" s="12">
        <v>1818</v>
      </c>
      <c r="V75" s="13">
        <v>20</v>
      </c>
      <c r="Y75" s="22">
        <f t="shared" si="2"/>
        <v>105.75427682737168</v>
      </c>
      <c r="Z75" s="21">
        <f t="shared" si="3"/>
        <v>112.21122112211222</v>
      </c>
    </row>
    <row r="76" spans="1:26" s="8" customFormat="1" ht="20.100000000000001" customHeight="1" x14ac:dyDescent="0.2">
      <c r="A76" s="32" t="s">
        <v>304</v>
      </c>
      <c r="B76" s="12" t="s">
        <v>274</v>
      </c>
      <c r="C76" s="22">
        <v>478</v>
      </c>
      <c r="D76" s="21">
        <v>56</v>
      </c>
      <c r="E76" s="20">
        <v>66.900000000000006</v>
      </c>
      <c r="F76" s="21">
        <v>5.9</v>
      </c>
      <c r="G76" s="20">
        <v>548</v>
      </c>
      <c r="H76" s="21">
        <v>41</v>
      </c>
      <c r="I76" s="37">
        <v>7.11</v>
      </c>
      <c r="J76" s="26">
        <v>5.532</v>
      </c>
      <c r="K76" s="26">
        <v>9.9000000000000005E-2</v>
      </c>
      <c r="L76" s="26">
        <v>0.35680000000000001</v>
      </c>
      <c r="M76" s="26">
        <v>6.4000000000000003E-3</v>
      </c>
      <c r="N76" s="26">
        <v>0.85399000000000003</v>
      </c>
      <c r="O76" s="30">
        <v>0.11347</v>
      </c>
      <c r="P76" s="31">
        <v>9.8999999999999999E-4</v>
      </c>
      <c r="Q76" s="20">
        <v>1905</v>
      </c>
      <c r="R76" s="12">
        <v>15</v>
      </c>
      <c r="S76" s="20">
        <v>1967</v>
      </c>
      <c r="T76" s="12">
        <v>30</v>
      </c>
      <c r="U76" s="12">
        <v>1856</v>
      </c>
      <c r="V76" s="13">
        <v>16</v>
      </c>
      <c r="Y76" s="22">
        <f t="shared" si="2"/>
        <v>103.25459317585302</v>
      </c>
      <c r="Z76" s="21">
        <f t="shared" si="3"/>
        <v>105.98060344827587</v>
      </c>
    </row>
    <row r="77" spans="1:26" s="8" customFormat="1" ht="20.100000000000001" customHeight="1" x14ac:dyDescent="0.2">
      <c r="A77" s="32" t="s">
        <v>304</v>
      </c>
      <c r="B77" s="12" t="s">
        <v>275</v>
      </c>
      <c r="C77" s="22">
        <v>956</v>
      </c>
      <c r="D77" s="21">
        <v>29</v>
      </c>
      <c r="E77" s="20">
        <v>101</v>
      </c>
      <c r="F77" s="21">
        <v>12</v>
      </c>
      <c r="G77" s="20">
        <v>787</v>
      </c>
      <c r="H77" s="21">
        <v>95</v>
      </c>
      <c r="I77" s="37">
        <v>9.6</v>
      </c>
      <c r="J77" s="26">
        <v>5.14</v>
      </c>
      <c r="K77" s="26">
        <v>0.42</v>
      </c>
      <c r="L77" s="26">
        <v>0.33100000000000002</v>
      </c>
      <c r="M77" s="26">
        <v>2.5000000000000001E-2</v>
      </c>
      <c r="N77" s="26">
        <v>0.99678999999999995</v>
      </c>
      <c r="O77" s="30">
        <v>0.1132</v>
      </c>
      <c r="P77" s="31">
        <v>1.6000000000000001E-3</v>
      </c>
      <c r="Q77" s="20">
        <v>1841</v>
      </c>
      <c r="R77" s="12">
        <v>72</v>
      </c>
      <c r="S77" s="20">
        <v>1840</v>
      </c>
      <c r="T77" s="12">
        <v>120</v>
      </c>
      <c r="U77" s="12">
        <v>1851</v>
      </c>
      <c r="V77" s="13">
        <v>25</v>
      </c>
      <c r="Y77" s="22">
        <f t="shared" si="2"/>
        <v>99.945681694731121</v>
      </c>
      <c r="Z77" s="21">
        <f t="shared" si="3"/>
        <v>99.405726634251749</v>
      </c>
    </row>
    <row r="78" spans="1:26" s="8" customFormat="1" ht="20.100000000000001" customHeight="1" x14ac:dyDescent="0.2">
      <c r="A78" s="32" t="s">
        <v>304</v>
      </c>
      <c r="B78" s="12" t="s">
        <v>276</v>
      </c>
      <c r="C78" s="22">
        <v>1180</v>
      </c>
      <c r="D78" s="21">
        <v>170</v>
      </c>
      <c r="E78" s="20">
        <v>9.6999999999999993</v>
      </c>
      <c r="F78" s="21">
        <v>2.5</v>
      </c>
      <c r="G78" s="20">
        <v>84</v>
      </c>
      <c r="H78" s="21">
        <v>19</v>
      </c>
      <c r="I78" s="37">
        <v>129</v>
      </c>
      <c r="J78" s="26">
        <v>5.0599999999999996</v>
      </c>
      <c r="K78" s="26">
        <v>0.13</v>
      </c>
      <c r="L78" s="26">
        <v>0.33500000000000002</v>
      </c>
      <c r="M78" s="26">
        <v>0.01</v>
      </c>
      <c r="N78" s="26">
        <v>0.92803999999999998</v>
      </c>
      <c r="O78" s="30">
        <v>0.11020000000000001</v>
      </c>
      <c r="P78" s="31">
        <v>1.2999999999999999E-3</v>
      </c>
      <c r="Q78" s="20">
        <v>1830</v>
      </c>
      <c r="R78" s="12">
        <v>21</v>
      </c>
      <c r="S78" s="20">
        <v>1862</v>
      </c>
      <c r="T78" s="12">
        <v>50</v>
      </c>
      <c r="U78" s="12">
        <v>1803</v>
      </c>
      <c r="V78" s="13">
        <v>22</v>
      </c>
      <c r="Y78" s="22">
        <f t="shared" si="2"/>
        <v>101.74863387978141</v>
      </c>
      <c r="Z78" s="21">
        <f t="shared" si="3"/>
        <v>103.27232390460344</v>
      </c>
    </row>
    <row r="79" spans="1:26" s="8" customFormat="1" ht="20.100000000000001" customHeight="1" x14ac:dyDescent="0.2">
      <c r="A79" s="32" t="s">
        <v>304</v>
      </c>
      <c r="B79" s="12" t="s">
        <v>277</v>
      </c>
      <c r="C79" s="22">
        <v>1440</v>
      </c>
      <c r="D79" s="21">
        <v>220</v>
      </c>
      <c r="E79" s="20">
        <v>112</v>
      </c>
      <c r="F79" s="21">
        <v>61</v>
      </c>
      <c r="G79" s="20">
        <v>750</v>
      </c>
      <c r="H79" s="21">
        <v>370</v>
      </c>
      <c r="I79" s="37">
        <v>17.8</v>
      </c>
      <c r="J79" s="26">
        <v>4.92</v>
      </c>
      <c r="K79" s="26">
        <v>0.2</v>
      </c>
      <c r="L79" s="26">
        <v>0.33</v>
      </c>
      <c r="M79" s="26">
        <v>1.4E-2</v>
      </c>
      <c r="N79" s="26">
        <v>0.91766999999999999</v>
      </c>
      <c r="O79" s="30">
        <v>0.1091</v>
      </c>
      <c r="P79" s="31">
        <v>2.2000000000000001E-3</v>
      </c>
      <c r="Q79" s="20">
        <v>1806</v>
      </c>
      <c r="R79" s="12">
        <v>35</v>
      </c>
      <c r="S79" s="20">
        <v>1836</v>
      </c>
      <c r="T79" s="12">
        <v>69</v>
      </c>
      <c r="U79" s="12">
        <v>1783</v>
      </c>
      <c r="V79" s="13">
        <v>38</v>
      </c>
      <c r="Y79" s="22">
        <f t="shared" si="2"/>
        <v>101.66112956810632</v>
      </c>
      <c r="Z79" s="21">
        <f t="shared" si="3"/>
        <v>102.97251822770612</v>
      </c>
    </row>
    <row r="80" spans="1:26" s="8" customFormat="1" ht="20.100000000000001" customHeight="1" x14ac:dyDescent="0.2">
      <c r="A80" s="32" t="s">
        <v>304</v>
      </c>
      <c r="B80" s="12" t="s">
        <v>284</v>
      </c>
      <c r="C80" s="22">
        <v>1306</v>
      </c>
      <c r="D80" s="21">
        <v>96</v>
      </c>
      <c r="E80" s="20">
        <v>160</v>
      </c>
      <c r="F80" s="21">
        <v>47</v>
      </c>
      <c r="G80" s="20">
        <v>1330</v>
      </c>
      <c r="H80" s="21">
        <v>410</v>
      </c>
      <c r="I80" s="37">
        <v>9.1999999999999993</v>
      </c>
      <c r="J80" s="26">
        <v>4.79</v>
      </c>
      <c r="K80" s="26">
        <v>0.22</v>
      </c>
      <c r="L80" s="26">
        <v>0.31</v>
      </c>
      <c r="M80" s="26">
        <v>0.02</v>
      </c>
      <c r="N80" s="26">
        <v>0.91122000000000003</v>
      </c>
      <c r="O80" s="30">
        <v>0.11269999999999999</v>
      </c>
      <c r="P80" s="31">
        <v>3.3E-3</v>
      </c>
      <c r="Q80" s="20">
        <v>1783</v>
      </c>
      <c r="R80" s="12">
        <v>38</v>
      </c>
      <c r="S80" s="20">
        <v>1742</v>
      </c>
      <c r="T80" s="12">
        <v>99</v>
      </c>
      <c r="U80" s="12">
        <v>1842</v>
      </c>
      <c r="V80" s="13">
        <v>53</v>
      </c>
      <c r="Y80" s="22">
        <f t="shared" si="2"/>
        <v>97.700504767246215</v>
      </c>
      <c r="Z80" s="21">
        <f t="shared" si="3"/>
        <v>94.571118349619979</v>
      </c>
    </row>
    <row r="81" spans="1:26" s="8" customFormat="1" ht="20.100000000000001" customHeight="1" x14ac:dyDescent="0.2">
      <c r="A81" s="32" t="s">
        <v>304</v>
      </c>
      <c r="B81" s="12" t="s">
        <v>285</v>
      </c>
      <c r="C81" s="22">
        <v>560</v>
      </c>
      <c r="D81" s="21">
        <v>78</v>
      </c>
      <c r="E81" s="20">
        <v>104.5</v>
      </c>
      <c r="F81" s="21">
        <v>6</v>
      </c>
      <c r="G81" s="20">
        <v>947</v>
      </c>
      <c r="H81" s="21">
        <v>87</v>
      </c>
      <c r="I81" s="37">
        <v>5.45</v>
      </c>
      <c r="J81" s="26">
        <v>7.23</v>
      </c>
      <c r="K81" s="26">
        <v>0.18</v>
      </c>
      <c r="L81" s="26">
        <v>0.41460000000000002</v>
      </c>
      <c r="M81" s="26">
        <v>9.4999999999999998E-3</v>
      </c>
      <c r="N81" s="26">
        <v>0.95538000000000001</v>
      </c>
      <c r="O81" s="30">
        <v>0.127</v>
      </c>
      <c r="P81" s="31">
        <v>1.4E-3</v>
      </c>
      <c r="Q81" s="20">
        <v>2140</v>
      </c>
      <c r="R81" s="12">
        <v>23</v>
      </c>
      <c r="S81" s="20">
        <v>2235</v>
      </c>
      <c r="T81" s="12">
        <v>43</v>
      </c>
      <c r="U81" s="12">
        <v>2056</v>
      </c>
      <c r="V81" s="13">
        <v>19</v>
      </c>
      <c r="Y81" s="22">
        <f t="shared" si="2"/>
        <v>104.43925233644859</v>
      </c>
      <c r="Z81" s="21">
        <f t="shared" si="3"/>
        <v>108.70622568093384</v>
      </c>
    </row>
    <row r="82" spans="1:26" s="8" customFormat="1" ht="20.100000000000001" customHeight="1" x14ac:dyDescent="0.2">
      <c r="A82" s="32" t="s">
        <v>304</v>
      </c>
      <c r="B82" s="12" t="s">
        <v>292</v>
      </c>
      <c r="C82" s="22">
        <v>1740</v>
      </c>
      <c r="D82" s="21">
        <v>160</v>
      </c>
      <c r="E82" s="20">
        <v>95</v>
      </c>
      <c r="F82" s="21">
        <v>23</v>
      </c>
      <c r="G82" s="20">
        <v>780</v>
      </c>
      <c r="H82" s="21">
        <v>200</v>
      </c>
      <c r="I82" s="37">
        <v>19.8</v>
      </c>
      <c r="J82" s="26">
        <v>5.3</v>
      </c>
      <c r="K82" s="26">
        <v>0.1</v>
      </c>
      <c r="L82" s="26">
        <v>0.34110000000000001</v>
      </c>
      <c r="M82" s="26">
        <v>5.7000000000000002E-3</v>
      </c>
      <c r="N82" s="26">
        <v>0.91135999999999995</v>
      </c>
      <c r="O82" s="30">
        <v>0.1129</v>
      </c>
      <c r="P82" s="31">
        <v>1.6000000000000001E-3</v>
      </c>
      <c r="Q82" s="20">
        <v>1868</v>
      </c>
      <c r="R82" s="12">
        <v>16</v>
      </c>
      <c r="S82" s="20">
        <v>1892</v>
      </c>
      <c r="T82" s="12">
        <v>27</v>
      </c>
      <c r="U82" s="12">
        <v>1846</v>
      </c>
      <c r="V82" s="13">
        <v>26</v>
      </c>
      <c r="Y82" s="22">
        <f t="shared" si="2"/>
        <v>101.28479657387581</v>
      </c>
      <c r="Z82" s="21">
        <f t="shared" si="3"/>
        <v>102.49187432286024</v>
      </c>
    </row>
    <row r="83" spans="1:26" s="8" customFormat="1" ht="20.100000000000001" customHeight="1" x14ac:dyDescent="0.2">
      <c r="A83" s="32" t="s">
        <v>304</v>
      </c>
      <c r="B83" s="12" t="s">
        <v>296</v>
      </c>
      <c r="C83" s="22">
        <v>1334</v>
      </c>
      <c r="D83" s="21">
        <v>98</v>
      </c>
      <c r="E83" s="20">
        <v>12.4</v>
      </c>
      <c r="F83" s="21">
        <v>5.9</v>
      </c>
      <c r="G83" s="20">
        <v>109</v>
      </c>
      <c r="H83" s="21">
        <v>43</v>
      </c>
      <c r="I83" s="37">
        <v>152</v>
      </c>
      <c r="J83" s="26">
        <v>5.59</v>
      </c>
      <c r="K83" s="26">
        <v>0.18</v>
      </c>
      <c r="L83" s="26">
        <v>0.35699999999999998</v>
      </c>
      <c r="M83" s="26">
        <v>1.0999999999999999E-2</v>
      </c>
      <c r="N83" s="26">
        <v>0.87214999999999998</v>
      </c>
      <c r="O83" s="30">
        <v>0.1133</v>
      </c>
      <c r="P83" s="31">
        <v>1.8E-3</v>
      </c>
      <c r="Q83" s="20">
        <v>1914</v>
      </c>
      <c r="R83" s="12">
        <v>27</v>
      </c>
      <c r="S83" s="20">
        <v>1969</v>
      </c>
      <c r="T83" s="12">
        <v>53</v>
      </c>
      <c r="U83" s="12">
        <v>1853</v>
      </c>
      <c r="V83" s="13">
        <v>29</v>
      </c>
      <c r="Y83" s="22">
        <f t="shared" si="2"/>
        <v>102.87356321839081</v>
      </c>
      <c r="Z83" s="21">
        <f t="shared" si="3"/>
        <v>106.26011872638963</v>
      </c>
    </row>
    <row r="84" spans="1:26" s="8" customFormat="1" ht="20.100000000000001" customHeight="1" x14ac:dyDescent="0.2">
      <c r="A84" s="32" t="s">
        <v>304</v>
      </c>
      <c r="B84" s="12" t="s">
        <v>297</v>
      </c>
      <c r="C84" s="22">
        <v>1050</v>
      </c>
      <c r="D84" s="21">
        <v>150</v>
      </c>
      <c r="E84" s="20">
        <v>136</v>
      </c>
      <c r="F84" s="21">
        <v>81</v>
      </c>
      <c r="G84" s="20">
        <v>960</v>
      </c>
      <c r="H84" s="21">
        <v>550</v>
      </c>
      <c r="I84" s="37">
        <v>33</v>
      </c>
      <c r="J84" s="26">
        <v>4.88</v>
      </c>
      <c r="K84" s="26">
        <v>0.21</v>
      </c>
      <c r="L84" s="26">
        <v>0.318</v>
      </c>
      <c r="M84" s="26">
        <v>1.2999999999999999E-2</v>
      </c>
      <c r="N84" s="26">
        <v>0.98809999999999998</v>
      </c>
      <c r="O84" s="30">
        <v>0.11101999999999999</v>
      </c>
      <c r="P84" s="31">
        <v>9.6000000000000002E-4</v>
      </c>
      <c r="Q84" s="20">
        <v>1798</v>
      </c>
      <c r="R84" s="12">
        <v>35</v>
      </c>
      <c r="S84" s="20">
        <v>1781</v>
      </c>
      <c r="T84" s="12">
        <v>64</v>
      </c>
      <c r="U84" s="12">
        <v>1816</v>
      </c>
      <c r="V84" s="13">
        <v>16</v>
      </c>
      <c r="Y84" s="22">
        <f t="shared" si="2"/>
        <v>99.054505005561737</v>
      </c>
      <c r="Z84" s="21">
        <f t="shared" si="3"/>
        <v>98.072687224669608</v>
      </c>
    </row>
    <row r="85" spans="1:26" s="8" customFormat="1" ht="20.100000000000001" customHeight="1" x14ac:dyDescent="0.2">
      <c r="A85" s="32"/>
      <c r="B85" s="12"/>
      <c r="C85" s="22"/>
      <c r="D85" s="21"/>
      <c r="E85" s="20"/>
      <c r="F85" s="21"/>
      <c r="G85" s="20"/>
      <c r="H85" s="21"/>
      <c r="I85" s="37"/>
      <c r="J85" s="26"/>
      <c r="K85" s="26"/>
      <c r="L85" s="26"/>
      <c r="M85" s="26"/>
      <c r="N85" s="26"/>
      <c r="O85" s="30"/>
      <c r="P85" s="31"/>
      <c r="Q85" s="20"/>
      <c r="R85" s="12"/>
      <c r="S85" s="20"/>
      <c r="T85" s="12"/>
      <c r="U85" s="12"/>
      <c r="V85" s="13"/>
      <c r="Y85" s="22"/>
      <c r="Z85" s="21"/>
    </row>
    <row r="86" spans="1:26" s="8" customFormat="1" ht="20.100000000000001" customHeight="1" x14ac:dyDescent="0.2">
      <c r="A86" s="33" t="s">
        <v>37</v>
      </c>
      <c r="B86" s="12"/>
      <c r="C86" s="22"/>
      <c r="D86" s="21"/>
      <c r="E86" s="20"/>
      <c r="F86" s="21"/>
      <c r="G86" s="20"/>
      <c r="H86" s="21"/>
      <c r="I86" s="37"/>
      <c r="J86" s="26"/>
      <c r="K86" s="26"/>
      <c r="L86" s="26"/>
      <c r="M86" s="26"/>
      <c r="N86" s="26"/>
      <c r="O86" s="30"/>
      <c r="P86" s="31"/>
      <c r="Q86" s="20"/>
      <c r="R86" s="12"/>
      <c r="S86" s="20"/>
      <c r="T86" s="12"/>
      <c r="U86" s="12"/>
      <c r="V86" s="13"/>
      <c r="Y86" s="22"/>
      <c r="Z86" s="21"/>
    </row>
    <row r="87" spans="1:26" s="8" customFormat="1" ht="20.100000000000001" customHeight="1" x14ac:dyDescent="0.2">
      <c r="A87" s="32" t="s">
        <v>304</v>
      </c>
      <c r="B87" s="12" t="s">
        <v>189</v>
      </c>
      <c r="C87" s="22">
        <v>371</v>
      </c>
      <c r="D87" s="21">
        <v>29</v>
      </c>
      <c r="E87" s="20">
        <v>190</v>
      </c>
      <c r="F87" s="21">
        <v>250</v>
      </c>
      <c r="G87" s="20">
        <v>1400</v>
      </c>
      <c r="H87" s="21">
        <v>1600</v>
      </c>
      <c r="I87" s="37">
        <v>5.6</v>
      </c>
      <c r="J87" s="26">
        <v>12.16</v>
      </c>
      <c r="K87" s="26">
        <v>0.84</v>
      </c>
      <c r="L87" s="26">
        <v>0.48499999999999999</v>
      </c>
      <c r="M87" s="26">
        <v>2.9000000000000001E-2</v>
      </c>
      <c r="N87" s="26">
        <v>0.98148999999999997</v>
      </c>
      <c r="O87" s="30">
        <v>0.18210000000000001</v>
      </c>
      <c r="P87" s="31">
        <v>3.3E-3</v>
      </c>
      <c r="Q87" s="20">
        <v>2615</v>
      </c>
      <c r="R87" s="12">
        <v>66</v>
      </c>
      <c r="S87" s="20">
        <v>2550</v>
      </c>
      <c r="T87" s="12">
        <v>120</v>
      </c>
      <c r="U87" s="12">
        <v>2672</v>
      </c>
      <c r="V87" s="13">
        <v>30</v>
      </c>
      <c r="Y87" s="22">
        <f t="shared" si="2"/>
        <v>97.514340344168261</v>
      </c>
      <c r="Z87" s="21">
        <f t="shared" si="3"/>
        <v>95.43413173652695</v>
      </c>
    </row>
    <row r="88" spans="1:26" s="8" customFormat="1" ht="20.100000000000001" customHeight="1" x14ac:dyDescent="0.2">
      <c r="A88" s="32" t="s">
        <v>304</v>
      </c>
      <c r="B88" s="12" t="s">
        <v>191</v>
      </c>
      <c r="C88" s="22">
        <v>930</v>
      </c>
      <c r="D88" s="21">
        <v>84</v>
      </c>
      <c r="E88" s="20">
        <v>175</v>
      </c>
      <c r="F88" s="21">
        <v>73</v>
      </c>
      <c r="G88" s="20">
        <v>2210</v>
      </c>
      <c r="H88" s="21">
        <v>810</v>
      </c>
      <c r="I88" s="37">
        <v>17</v>
      </c>
      <c r="J88" s="26">
        <v>4.8099999999999996</v>
      </c>
      <c r="K88" s="26">
        <v>0.13</v>
      </c>
      <c r="L88" s="26">
        <v>0.31419999999999998</v>
      </c>
      <c r="M88" s="26">
        <v>6.7000000000000002E-3</v>
      </c>
      <c r="N88" s="26">
        <v>0.73187000000000002</v>
      </c>
      <c r="O88" s="30">
        <v>0.1119</v>
      </c>
      <c r="P88" s="31">
        <v>2E-3</v>
      </c>
      <c r="Q88" s="20">
        <v>1786</v>
      </c>
      <c r="R88" s="12">
        <v>22</v>
      </c>
      <c r="S88" s="20">
        <v>1761</v>
      </c>
      <c r="T88" s="12">
        <v>33</v>
      </c>
      <c r="U88" s="12">
        <v>1829</v>
      </c>
      <c r="V88" s="13">
        <v>32</v>
      </c>
      <c r="Y88" s="22">
        <f t="shared" si="2"/>
        <v>98.600223964165735</v>
      </c>
      <c r="Z88" s="21">
        <f t="shared" si="3"/>
        <v>96.282121377802071</v>
      </c>
    </row>
    <row r="89" spans="1:26" s="8" customFormat="1" ht="20.100000000000001" customHeight="1" x14ac:dyDescent="0.2">
      <c r="A89" s="32" t="s">
        <v>304</v>
      </c>
      <c r="B89" s="12" t="s">
        <v>180</v>
      </c>
      <c r="C89" s="22">
        <v>330</v>
      </c>
      <c r="D89" s="21">
        <v>35</v>
      </c>
      <c r="E89" s="20">
        <v>47.7</v>
      </c>
      <c r="F89" s="21">
        <v>4.3</v>
      </c>
      <c r="G89" s="20">
        <v>497</v>
      </c>
      <c r="H89" s="21">
        <v>39</v>
      </c>
      <c r="I89" s="37">
        <v>7.19</v>
      </c>
      <c r="J89" s="26">
        <v>6.4</v>
      </c>
      <c r="K89" s="26">
        <v>0.17</v>
      </c>
      <c r="L89" s="26">
        <v>0.39900000000000002</v>
      </c>
      <c r="M89" s="26">
        <v>1.2E-2</v>
      </c>
      <c r="N89" s="26">
        <v>0.73280000000000001</v>
      </c>
      <c r="O89" s="30">
        <v>0.11600000000000001</v>
      </c>
      <c r="P89" s="31">
        <v>2.7000000000000001E-3</v>
      </c>
      <c r="Q89" s="20">
        <v>2031</v>
      </c>
      <c r="R89" s="12">
        <v>24</v>
      </c>
      <c r="S89" s="20">
        <v>2161</v>
      </c>
      <c r="T89" s="12">
        <v>58</v>
      </c>
      <c r="U89" s="12">
        <v>1893</v>
      </c>
      <c r="V89" s="13">
        <v>42</v>
      </c>
      <c r="Y89" s="22">
        <f t="shared" si="2"/>
        <v>106.40078778926639</v>
      </c>
      <c r="Z89" s="21">
        <f t="shared" si="3"/>
        <v>114.15742208135235</v>
      </c>
    </row>
    <row r="90" spans="1:26" s="8" customFormat="1" ht="20.100000000000001" customHeight="1" x14ac:dyDescent="0.2">
      <c r="A90" s="32" t="s">
        <v>304</v>
      </c>
      <c r="B90" s="12" t="s">
        <v>197</v>
      </c>
      <c r="C90" s="22">
        <v>1200</v>
      </c>
      <c r="D90" s="21">
        <v>350</v>
      </c>
      <c r="E90" s="20">
        <v>120</v>
      </c>
      <c r="F90" s="21">
        <v>130</v>
      </c>
      <c r="G90" s="20">
        <v>1700</v>
      </c>
      <c r="H90" s="21">
        <v>1400</v>
      </c>
      <c r="I90" s="37">
        <v>23</v>
      </c>
      <c r="J90" s="26">
        <v>4.59</v>
      </c>
      <c r="K90" s="26">
        <v>0.3</v>
      </c>
      <c r="L90" s="26">
        <v>0.30499999999999999</v>
      </c>
      <c r="M90" s="26">
        <v>2.1000000000000001E-2</v>
      </c>
      <c r="N90" s="26">
        <v>0.96126999999999996</v>
      </c>
      <c r="O90" s="30">
        <v>0.1109</v>
      </c>
      <c r="P90" s="31">
        <v>1.1000000000000001E-3</v>
      </c>
      <c r="Q90" s="20">
        <v>1745</v>
      </c>
      <c r="R90" s="12">
        <v>57</v>
      </c>
      <c r="S90" s="20">
        <v>1710</v>
      </c>
      <c r="T90" s="12">
        <v>110</v>
      </c>
      <c r="U90" s="12">
        <v>1814</v>
      </c>
      <c r="V90" s="13">
        <v>17</v>
      </c>
      <c r="Y90" s="22">
        <f t="shared" si="2"/>
        <v>97.994269340974213</v>
      </c>
      <c r="Z90" s="21">
        <f t="shared" si="3"/>
        <v>94.266813671444325</v>
      </c>
    </row>
    <row r="91" spans="1:26" s="8" customFormat="1" ht="20.100000000000001" customHeight="1" x14ac:dyDescent="0.2">
      <c r="A91" s="32" t="s">
        <v>304</v>
      </c>
      <c r="B91" s="12" t="s">
        <v>199</v>
      </c>
      <c r="C91" s="22">
        <v>1550</v>
      </c>
      <c r="D91" s="21">
        <v>150</v>
      </c>
      <c r="E91" s="20">
        <v>11.9</v>
      </c>
      <c r="F91" s="21">
        <v>4.5999999999999996</v>
      </c>
      <c r="G91" s="20">
        <v>327</v>
      </c>
      <c r="H91" s="21">
        <v>73</v>
      </c>
      <c r="I91" s="37">
        <v>175</v>
      </c>
      <c r="J91" s="26">
        <v>4.7699999999999996</v>
      </c>
      <c r="K91" s="26">
        <v>0.17</v>
      </c>
      <c r="L91" s="26">
        <v>0.32200000000000001</v>
      </c>
      <c r="M91" s="26">
        <v>1.2E-2</v>
      </c>
      <c r="N91" s="26">
        <v>0.93579000000000001</v>
      </c>
      <c r="O91" s="30">
        <v>0.10858</v>
      </c>
      <c r="P91" s="31">
        <v>8.7000000000000001E-4</v>
      </c>
      <c r="Q91" s="20">
        <v>1778</v>
      </c>
      <c r="R91" s="12">
        <v>30</v>
      </c>
      <c r="S91" s="20">
        <v>1800</v>
      </c>
      <c r="T91" s="12">
        <v>59</v>
      </c>
      <c r="U91" s="12">
        <v>1776</v>
      </c>
      <c r="V91" s="13">
        <v>15</v>
      </c>
      <c r="Y91" s="22">
        <f t="shared" si="2"/>
        <v>101.23734533183352</v>
      </c>
      <c r="Z91" s="21">
        <f t="shared" si="3"/>
        <v>101.35135135135135</v>
      </c>
    </row>
    <row r="92" spans="1:26" s="8" customFormat="1" ht="20.100000000000001" customHeight="1" x14ac:dyDescent="0.2">
      <c r="A92" s="32" t="s">
        <v>304</v>
      </c>
      <c r="B92" s="12" t="s">
        <v>201</v>
      </c>
      <c r="C92" s="22">
        <v>2330</v>
      </c>
      <c r="D92" s="21">
        <v>170</v>
      </c>
      <c r="E92" s="20">
        <v>24.5</v>
      </c>
      <c r="F92" s="21">
        <v>2.5</v>
      </c>
      <c r="G92" s="20">
        <v>2230</v>
      </c>
      <c r="H92" s="21">
        <v>720</v>
      </c>
      <c r="I92" s="37">
        <v>98</v>
      </c>
      <c r="J92" s="26">
        <v>4.4619999999999997</v>
      </c>
      <c r="K92" s="26">
        <v>9.2999999999999999E-2</v>
      </c>
      <c r="L92" s="26">
        <v>0.29859999999999998</v>
      </c>
      <c r="M92" s="26">
        <v>9.4000000000000004E-3</v>
      </c>
      <c r="N92" s="26">
        <v>0.59692999999999996</v>
      </c>
      <c r="O92" s="30">
        <v>0.1094</v>
      </c>
      <c r="P92" s="31">
        <v>3.7000000000000002E-3</v>
      </c>
      <c r="Q92" s="20">
        <v>1724</v>
      </c>
      <c r="R92" s="12">
        <v>17</v>
      </c>
      <c r="S92" s="20">
        <v>1684</v>
      </c>
      <c r="T92" s="12">
        <v>47</v>
      </c>
      <c r="U92" s="12">
        <v>1789</v>
      </c>
      <c r="V92" s="13">
        <v>61</v>
      </c>
      <c r="Y92" s="22">
        <f t="shared" si="2"/>
        <v>97.679814385150806</v>
      </c>
      <c r="Z92" s="21">
        <f t="shared" si="3"/>
        <v>94.130799329234208</v>
      </c>
    </row>
    <row r="93" spans="1:26" s="8" customFormat="1" ht="20.100000000000001" customHeight="1" x14ac:dyDescent="0.2">
      <c r="A93" s="32" t="s">
        <v>304</v>
      </c>
      <c r="B93" s="12" t="s">
        <v>206</v>
      </c>
      <c r="C93" s="22">
        <v>558</v>
      </c>
      <c r="D93" s="21">
        <v>68</v>
      </c>
      <c r="E93" s="20">
        <v>80.900000000000006</v>
      </c>
      <c r="F93" s="21">
        <v>4.5999999999999996</v>
      </c>
      <c r="G93" s="20">
        <v>1160</v>
      </c>
      <c r="H93" s="21">
        <v>110</v>
      </c>
      <c r="I93" s="37">
        <v>7</v>
      </c>
      <c r="J93" s="26">
        <v>5.44</v>
      </c>
      <c r="K93" s="26">
        <v>0.12</v>
      </c>
      <c r="L93" s="26">
        <v>0.35070000000000001</v>
      </c>
      <c r="M93" s="26">
        <v>4.8999999999999998E-3</v>
      </c>
      <c r="N93" s="26">
        <v>0.95313000000000003</v>
      </c>
      <c r="O93" s="30">
        <v>0.11360000000000001</v>
      </c>
      <c r="P93" s="31">
        <v>1.4E-3</v>
      </c>
      <c r="Q93" s="20">
        <v>1891</v>
      </c>
      <c r="R93" s="12">
        <v>19</v>
      </c>
      <c r="S93" s="20">
        <v>1938</v>
      </c>
      <c r="T93" s="12">
        <v>23</v>
      </c>
      <c r="U93" s="12">
        <v>1858</v>
      </c>
      <c r="V93" s="13">
        <v>22</v>
      </c>
      <c r="Y93" s="22">
        <f t="shared" si="2"/>
        <v>102.48545742993124</v>
      </c>
      <c r="Z93" s="21">
        <f t="shared" si="3"/>
        <v>104.30570505920345</v>
      </c>
    </row>
    <row r="94" spans="1:26" s="8" customFormat="1" ht="20.100000000000001" customHeight="1" x14ac:dyDescent="0.2">
      <c r="A94" s="32" t="s">
        <v>304</v>
      </c>
      <c r="B94" s="12" t="s">
        <v>207</v>
      </c>
      <c r="C94" s="22">
        <v>1680</v>
      </c>
      <c r="D94" s="21">
        <v>480</v>
      </c>
      <c r="E94" s="20">
        <v>16</v>
      </c>
      <c r="F94" s="21">
        <v>4.2</v>
      </c>
      <c r="G94" s="20">
        <v>191</v>
      </c>
      <c r="H94" s="21">
        <v>73</v>
      </c>
      <c r="I94" s="37">
        <v>124</v>
      </c>
      <c r="J94" s="26">
        <v>5.18</v>
      </c>
      <c r="K94" s="26">
        <v>0.28999999999999998</v>
      </c>
      <c r="L94" s="26">
        <v>0.34499999999999997</v>
      </c>
      <c r="M94" s="26">
        <v>1.7000000000000001E-2</v>
      </c>
      <c r="N94" s="26">
        <v>0.89207999999999998</v>
      </c>
      <c r="O94" s="30">
        <v>0.10970000000000001</v>
      </c>
      <c r="P94" s="31">
        <v>2.7000000000000001E-3</v>
      </c>
      <c r="Q94" s="20">
        <v>1848</v>
      </c>
      <c r="R94" s="12">
        <v>47</v>
      </c>
      <c r="S94" s="20">
        <v>1910</v>
      </c>
      <c r="T94" s="12">
        <v>83</v>
      </c>
      <c r="U94" s="12">
        <v>1794</v>
      </c>
      <c r="V94" s="13">
        <v>46</v>
      </c>
      <c r="Y94" s="22">
        <f t="shared" si="2"/>
        <v>103.35497835497836</v>
      </c>
      <c r="Z94" s="21">
        <f t="shared" si="3"/>
        <v>106.4659977703456</v>
      </c>
    </row>
    <row r="95" spans="1:26" s="8" customFormat="1" ht="20.100000000000001" customHeight="1" x14ac:dyDescent="0.2">
      <c r="A95" s="32" t="s">
        <v>304</v>
      </c>
      <c r="B95" s="12" t="s">
        <v>210</v>
      </c>
      <c r="C95" s="22">
        <v>1520</v>
      </c>
      <c r="D95" s="21">
        <v>160</v>
      </c>
      <c r="E95" s="20">
        <v>15.1</v>
      </c>
      <c r="F95" s="21">
        <v>0.81</v>
      </c>
      <c r="G95" s="20">
        <v>426</v>
      </c>
      <c r="H95" s="21">
        <v>77</v>
      </c>
      <c r="I95" s="37">
        <v>101</v>
      </c>
      <c r="J95" s="26">
        <v>5.66</v>
      </c>
      <c r="K95" s="26">
        <v>0.12</v>
      </c>
      <c r="L95" s="26">
        <v>0.34760000000000002</v>
      </c>
      <c r="M95" s="26">
        <v>5.4000000000000003E-3</v>
      </c>
      <c r="N95" s="26">
        <v>0.89049</v>
      </c>
      <c r="O95" s="30">
        <v>0.1179</v>
      </c>
      <c r="P95" s="31">
        <v>1.1999999999999999E-3</v>
      </c>
      <c r="Q95" s="20">
        <v>1925</v>
      </c>
      <c r="R95" s="12">
        <v>18</v>
      </c>
      <c r="S95" s="20">
        <v>1923</v>
      </c>
      <c r="T95" s="12">
        <v>26</v>
      </c>
      <c r="U95" s="12">
        <v>1924</v>
      </c>
      <c r="V95" s="13">
        <v>19</v>
      </c>
      <c r="Y95" s="22">
        <f t="shared" si="2"/>
        <v>99.896103896103895</v>
      </c>
      <c r="Z95" s="21">
        <f t="shared" si="3"/>
        <v>99.948024948024951</v>
      </c>
    </row>
    <row r="96" spans="1:26" s="8" customFormat="1" ht="20.100000000000001" customHeight="1" x14ac:dyDescent="0.2">
      <c r="A96" s="32" t="s">
        <v>304</v>
      </c>
      <c r="B96" s="12" t="s">
        <v>215</v>
      </c>
      <c r="C96" s="22">
        <v>1030</v>
      </c>
      <c r="D96" s="21">
        <v>120</v>
      </c>
      <c r="E96" s="20">
        <v>42</v>
      </c>
      <c r="F96" s="21">
        <v>14</v>
      </c>
      <c r="G96" s="20">
        <v>690</v>
      </c>
      <c r="H96" s="21">
        <v>43</v>
      </c>
      <c r="I96" s="37">
        <v>28.1</v>
      </c>
      <c r="J96" s="26">
        <v>4.76</v>
      </c>
      <c r="K96" s="26">
        <v>0.1</v>
      </c>
      <c r="L96" s="26">
        <v>0.30890000000000001</v>
      </c>
      <c r="M96" s="26">
        <v>7.7999999999999996E-3</v>
      </c>
      <c r="N96" s="26">
        <v>0.88141000000000003</v>
      </c>
      <c r="O96" s="30">
        <v>0.1125</v>
      </c>
      <c r="P96" s="31">
        <v>1.4E-3</v>
      </c>
      <c r="Q96" s="20">
        <v>1777</v>
      </c>
      <c r="R96" s="12">
        <v>18</v>
      </c>
      <c r="S96" s="20">
        <v>1735</v>
      </c>
      <c r="T96" s="12">
        <v>38</v>
      </c>
      <c r="U96" s="12">
        <v>1841</v>
      </c>
      <c r="V96" s="13">
        <v>22</v>
      </c>
      <c r="Y96" s="22">
        <f t="shared" si="2"/>
        <v>97.63646595385481</v>
      </c>
      <c r="Z96" s="21">
        <f t="shared" si="3"/>
        <v>94.242259641499174</v>
      </c>
    </row>
    <row r="97" spans="1:26" s="8" customFormat="1" ht="20.100000000000001" customHeight="1" x14ac:dyDescent="0.2">
      <c r="A97" s="32" t="s">
        <v>304</v>
      </c>
      <c r="B97" s="12" t="s">
        <v>224</v>
      </c>
      <c r="C97" s="22">
        <v>1020</v>
      </c>
      <c r="D97" s="21">
        <v>140</v>
      </c>
      <c r="E97" s="20">
        <v>14.4</v>
      </c>
      <c r="F97" s="21">
        <v>9.6</v>
      </c>
      <c r="G97" s="20">
        <v>219</v>
      </c>
      <c r="H97" s="21">
        <v>61</v>
      </c>
      <c r="I97" s="37">
        <v>99</v>
      </c>
      <c r="J97" s="26">
        <v>5.2160000000000002</v>
      </c>
      <c r="K97" s="26">
        <v>7.8E-2</v>
      </c>
      <c r="L97" s="26">
        <v>0.34250000000000003</v>
      </c>
      <c r="M97" s="26">
        <v>5.1000000000000004E-3</v>
      </c>
      <c r="N97" s="26">
        <v>0.65644999999999998</v>
      </c>
      <c r="O97" s="30">
        <v>0.1105</v>
      </c>
      <c r="P97" s="31">
        <v>1.2999999999999999E-3</v>
      </c>
      <c r="Q97" s="20">
        <v>1855</v>
      </c>
      <c r="R97" s="12">
        <v>13</v>
      </c>
      <c r="S97" s="20">
        <v>1899</v>
      </c>
      <c r="T97" s="12">
        <v>24</v>
      </c>
      <c r="U97" s="12">
        <v>1808</v>
      </c>
      <c r="V97" s="13">
        <v>22</v>
      </c>
      <c r="Y97" s="22">
        <f t="shared" si="2"/>
        <v>102.37196765498653</v>
      </c>
      <c r="Z97" s="21">
        <f t="shared" si="3"/>
        <v>105.03318584070796</v>
      </c>
    </row>
    <row r="98" spans="1:26" s="8" customFormat="1" ht="20.100000000000001" customHeight="1" x14ac:dyDescent="0.2">
      <c r="A98" s="32" t="s">
        <v>304</v>
      </c>
      <c r="B98" s="12" t="s">
        <v>235</v>
      </c>
      <c r="C98" s="22">
        <v>283</v>
      </c>
      <c r="D98" s="21">
        <v>29</v>
      </c>
      <c r="E98" s="20">
        <v>98</v>
      </c>
      <c r="F98" s="21">
        <v>20</v>
      </c>
      <c r="G98" s="20">
        <v>3050</v>
      </c>
      <c r="H98" s="21">
        <v>810</v>
      </c>
      <c r="I98" s="37">
        <v>2.84</v>
      </c>
      <c r="J98" s="26">
        <v>5.28</v>
      </c>
      <c r="K98" s="26">
        <v>0.22</v>
      </c>
      <c r="L98" s="26">
        <v>0.33810000000000001</v>
      </c>
      <c r="M98" s="26">
        <v>8.9999999999999993E-3</v>
      </c>
      <c r="N98" s="26">
        <v>0.69864000000000004</v>
      </c>
      <c r="O98" s="30">
        <v>0.1138</v>
      </c>
      <c r="P98" s="31">
        <v>3.3E-3</v>
      </c>
      <c r="Q98" s="20">
        <v>1865</v>
      </c>
      <c r="R98" s="12">
        <v>36</v>
      </c>
      <c r="S98" s="20">
        <v>1877</v>
      </c>
      <c r="T98" s="12">
        <v>43</v>
      </c>
      <c r="U98" s="12">
        <v>1860</v>
      </c>
      <c r="V98" s="13">
        <v>51</v>
      </c>
      <c r="Y98" s="22">
        <f t="shared" si="2"/>
        <v>100.64343163538874</v>
      </c>
      <c r="Z98" s="21">
        <f t="shared" si="3"/>
        <v>100.91397849462365</v>
      </c>
    </row>
    <row r="99" spans="1:26" s="8" customFormat="1" ht="20.100000000000001" customHeight="1" x14ac:dyDescent="0.2">
      <c r="A99" s="32" t="s">
        <v>304</v>
      </c>
      <c r="B99" s="12" t="s">
        <v>237</v>
      </c>
      <c r="C99" s="22">
        <v>930</v>
      </c>
      <c r="D99" s="21">
        <v>35</v>
      </c>
      <c r="E99" s="20">
        <v>131.4</v>
      </c>
      <c r="F99" s="21">
        <v>7.8</v>
      </c>
      <c r="G99" s="20">
        <v>1200</v>
      </c>
      <c r="H99" s="21">
        <v>220</v>
      </c>
      <c r="I99" s="37">
        <v>7.03</v>
      </c>
      <c r="J99" s="26">
        <v>5.79</v>
      </c>
      <c r="K99" s="26">
        <v>0.17</v>
      </c>
      <c r="L99" s="26">
        <v>0.35399999999999998</v>
      </c>
      <c r="M99" s="26">
        <v>1.4E-2</v>
      </c>
      <c r="N99" s="26">
        <v>0.98124999999999996</v>
      </c>
      <c r="O99" s="30">
        <v>0.1174</v>
      </c>
      <c r="P99" s="31">
        <v>1.5E-3</v>
      </c>
      <c r="Q99" s="20">
        <v>1945</v>
      </c>
      <c r="R99" s="12">
        <v>26</v>
      </c>
      <c r="S99" s="20">
        <v>1952</v>
      </c>
      <c r="T99" s="12">
        <v>65</v>
      </c>
      <c r="U99" s="12">
        <v>1917</v>
      </c>
      <c r="V99" s="13">
        <v>22</v>
      </c>
      <c r="Y99" s="22">
        <f t="shared" si="2"/>
        <v>100.3598971722365</v>
      </c>
      <c r="Z99" s="21">
        <f t="shared" si="3"/>
        <v>101.82576943140322</v>
      </c>
    </row>
    <row r="100" spans="1:26" s="8" customFormat="1" ht="20.100000000000001" customHeight="1" x14ac:dyDescent="0.2">
      <c r="A100" s="32" t="s">
        <v>304</v>
      </c>
      <c r="B100" s="12" t="s">
        <v>241</v>
      </c>
      <c r="C100" s="22">
        <v>1070</v>
      </c>
      <c r="D100" s="21">
        <v>100</v>
      </c>
      <c r="E100" s="20">
        <v>17</v>
      </c>
      <c r="F100" s="21">
        <v>11</v>
      </c>
      <c r="G100" s="20">
        <v>500</v>
      </c>
      <c r="H100" s="21">
        <v>190</v>
      </c>
      <c r="I100" s="37">
        <v>64</v>
      </c>
      <c r="J100" s="26">
        <v>5.14</v>
      </c>
      <c r="K100" s="26">
        <v>0.17</v>
      </c>
      <c r="L100" s="26">
        <v>0.33510000000000001</v>
      </c>
      <c r="M100" s="26">
        <v>8.8999999999999999E-3</v>
      </c>
      <c r="N100" s="26">
        <v>0.86123000000000005</v>
      </c>
      <c r="O100" s="30">
        <v>0.1096</v>
      </c>
      <c r="P100" s="31">
        <v>1.6999999999999999E-3</v>
      </c>
      <c r="Q100" s="20">
        <v>1842</v>
      </c>
      <c r="R100" s="12">
        <v>28</v>
      </c>
      <c r="S100" s="20">
        <v>1863</v>
      </c>
      <c r="T100" s="12">
        <v>43</v>
      </c>
      <c r="U100" s="12">
        <v>1793</v>
      </c>
      <c r="V100" s="13">
        <v>28</v>
      </c>
      <c r="Y100" s="22">
        <f t="shared" si="2"/>
        <v>101.1400651465798</v>
      </c>
      <c r="Z100" s="21">
        <f t="shared" si="3"/>
        <v>103.90407138873397</v>
      </c>
    </row>
    <row r="101" spans="1:26" s="8" customFormat="1" ht="20.100000000000001" customHeight="1" x14ac:dyDescent="0.2">
      <c r="A101" s="32" t="s">
        <v>304</v>
      </c>
      <c r="B101" s="12" t="s">
        <v>242</v>
      </c>
      <c r="C101" s="22">
        <v>533</v>
      </c>
      <c r="D101" s="21">
        <v>77</v>
      </c>
      <c r="E101" s="20">
        <v>165</v>
      </c>
      <c r="F101" s="21">
        <v>41</v>
      </c>
      <c r="G101" s="20">
        <v>3390</v>
      </c>
      <c r="H101" s="21">
        <v>510</v>
      </c>
      <c r="I101" s="37">
        <v>3.29</v>
      </c>
      <c r="J101" s="26">
        <v>6.39</v>
      </c>
      <c r="K101" s="26">
        <v>0.24</v>
      </c>
      <c r="L101" s="26">
        <v>0.37809999999999999</v>
      </c>
      <c r="M101" s="26">
        <v>8.2000000000000007E-3</v>
      </c>
      <c r="N101" s="26">
        <v>0.62817000000000001</v>
      </c>
      <c r="O101" s="30">
        <v>0.1221</v>
      </c>
      <c r="P101" s="31">
        <v>3.5000000000000001E-3</v>
      </c>
      <c r="Q101" s="20">
        <v>2029</v>
      </c>
      <c r="R101" s="12">
        <v>33</v>
      </c>
      <c r="S101" s="20">
        <v>2067</v>
      </c>
      <c r="T101" s="12">
        <v>38</v>
      </c>
      <c r="U101" s="12">
        <v>1998</v>
      </c>
      <c r="V101" s="13">
        <v>46</v>
      </c>
      <c r="Y101" s="22">
        <f t="shared" si="2"/>
        <v>101.87284376540167</v>
      </c>
      <c r="Z101" s="21">
        <f t="shared" si="3"/>
        <v>103.45345345345345</v>
      </c>
    </row>
    <row r="102" spans="1:26" s="8" customFormat="1" ht="20.100000000000001" customHeight="1" x14ac:dyDescent="0.2">
      <c r="A102" s="32" t="s">
        <v>304</v>
      </c>
      <c r="B102" s="12" t="s">
        <v>244</v>
      </c>
      <c r="C102" s="22">
        <v>1860</v>
      </c>
      <c r="D102" s="21">
        <v>150</v>
      </c>
      <c r="E102" s="20">
        <v>19.100000000000001</v>
      </c>
      <c r="F102" s="21">
        <v>1.7</v>
      </c>
      <c r="G102" s="20">
        <v>338</v>
      </c>
      <c r="H102" s="21">
        <v>56</v>
      </c>
      <c r="I102" s="37">
        <v>96.9</v>
      </c>
      <c r="J102" s="26">
        <v>5.04</v>
      </c>
      <c r="K102" s="26">
        <v>0.11</v>
      </c>
      <c r="L102" s="26">
        <v>0.3291</v>
      </c>
      <c r="M102" s="26">
        <v>8.2000000000000007E-3</v>
      </c>
      <c r="N102" s="26">
        <v>0.92183000000000004</v>
      </c>
      <c r="O102" s="30">
        <v>0.10876</v>
      </c>
      <c r="P102" s="31">
        <v>7.1000000000000002E-4</v>
      </c>
      <c r="Q102" s="20">
        <v>1826</v>
      </c>
      <c r="R102" s="12">
        <v>18</v>
      </c>
      <c r="S102" s="20">
        <v>1834</v>
      </c>
      <c r="T102" s="12">
        <v>40</v>
      </c>
      <c r="U102" s="12">
        <v>1779</v>
      </c>
      <c r="V102" s="13">
        <v>12</v>
      </c>
      <c r="Y102" s="22">
        <f t="shared" si="2"/>
        <v>100.43811610076669</v>
      </c>
      <c r="Z102" s="21">
        <f t="shared" si="3"/>
        <v>103.09162450815063</v>
      </c>
    </row>
    <row r="103" spans="1:26" s="8" customFormat="1" ht="20.100000000000001" customHeight="1" x14ac:dyDescent="0.2">
      <c r="A103" s="32" t="s">
        <v>304</v>
      </c>
      <c r="B103" s="12" t="s">
        <v>253</v>
      </c>
      <c r="C103" s="22">
        <v>2086</v>
      </c>
      <c r="D103" s="21">
        <v>92</v>
      </c>
      <c r="E103" s="20">
        <v>29.4</v>
      </c>
      <c r="F103" s="21">
        <v>5.6</v>
      </c>
      <c r="G103" s="20">
        <v>2120</v>
      </c>
      <c r="H103" s="21">
        <v>970</v>
      </c>
      <c r="I103" s="37">
        <v>76</v>
      </c>
      <c r="J103" s="26">
        <v>4.59</v>
      </c>
      <c r="K103" s="26">
        <v>0.17</v>
      </c>
      <c r="L103" s="26">
        <v>0.3049</v>
      </c>
      <c r="M103" s="26">
        <v>9.9000000000000008E-3</v>
      </c>
      <c r="N103" s="26">
        <v>0.89942999999999995</v>
      </c>
      <c r="O103" s="30">
        <v>0.1082</v>
      </c>
      <c r="P103" s="31">
        <v>1.8E-3</v>
      </c>
      <c r="Q103" s="20">
        <v>1747</v>
      </c>
      <c r="R103" s="12">
        <v>31</v>
      </c>
      <c r="S103" s="20">
        <v>1715</v>
      </c>
      <c r="T103" s="12">
        <v>49</v>
      </c>
      <c r="U103" s="12">
        <v>1769</v>
      </c>
      <c r="V103" s="13">
        <v>30</v>
      </c>
      <c r="Y103" s="22">
        <f t="shared" si="2"/>
        <v>98.168288494562105</v>
      </c>
      <c r="Z103" s="21">
        <f t="shared" si="3"/>
        <v>96.947427925381575</v>
      </c>
    </row>
    <row r="104" spans="1:26" s="8" customFormat="1" ht="20.100000000000001" customHeight="1" x14ac:dyDescent="0.2">
      <c r="A104" s="32" t="s">
        <v>304</v>
      </c>
      <c r="B104" s="12" t="s">
        <v>255</v>
      </c>
      <c r="C104" s="22">
        <v>1310</v>
      </c>
      <c r="D104" s="21">
        <v>97</v>
      </c>
      <c r="E104" s="20">
        <v>272</v>
      </c>
      <c r="F104" s="21">
        <v>78</v>
      </c>
      <c r="G104" s="20">
        <v>3470</v>
      </c>
      <c r="H104" s="21">
        <v>870</v>
      </c>
      <c r="I104" s="37">
        <v>5.2</v>
      </c>
      <c r="J104" s="26">
        <v>8.32</v>
      </c>
      <c r="K104" s="26">
        <v>0.34</v>
      </c>
      <c r="L104" s="26">
        <v>0.40289999999999998</v>
      </c>
      <c r="M104" s="26">
        <v>6.3E-3</v>
      </c>
      <c r="N104" s="26">
        <v>0.56240999999999997</v>
      </c>
      <c r="O104" s="30">
        <v>0.14810000000000001</v>
      </c>
      <c r="P104" s="31">
        <v>5.0000000000000001E-3</v>
      </c>
      <c r="Q104" s="20">
        <v>2265</v>
      </c>
      <c r="R104" s="12">
        <v>37</v>
      </c>
      <c r="S104" s="20">
        <v>2182</v>
      </c>
      <c r="T104" s="12">
        <v>29</v>
      </c>
      <c r="U104" s="12">
        <v>2323</v>
      </c>
      <c r="V104" s="13">
        <v>57</v>
      </c>
      <c r="Y104" s="22">
        <f t="shared" si="2"/>
        <v>96.335540838852097</v>
      </c>
      <c r="Z104" s="21">
        <f t="shared" si="3"/>
        <v>93.930262591476549</v>
      </c>
    </row>
    <row r="105" spans="1:26" s="8" customFormat="1" ht="20.100000000000001" customHeight="1" x14ac:dyDescent="0.2">
      <c r="A105" s="32" t="s">
        <v>304</v>
      </c>
      <c r="B105" s="12" t="s">
        <v>256</v>
      </c>
      <c r="C105" s="22">
        <v>1791</v>
      </c>
      <c r="D105" s="21">
        <v>89</v>
      </c>
      <c r="E105" s="20">
        <v>193</v>
      </c>
      <c r="F105" s="21">
        <v>83</v>
      </c>
      <c r="G105" s="20">
        <v>1720</v>
      </c>
      <c r="H105" s="21">
        <v>530</v>
      </c>
      <c r="I105" s="37">
        <v>12.5</v>
      </c>
      <c r="J105" s="26">
        <v>5.22</v>
      </c>
      <c r="K105" s="26">
        <v>0.22</v>
      </c>
      <c r="L105" s="26">
        <v>0.33800000000000002</v>
      </c>
      <c r="M105" s="26">
        <v>1.2999999999999999E-2</v>
      </c>
      <c r="N105" s="26">
        <v>0.98665000000000003</v>
      </c>
      <c r="O105" s="30">
        <v>0.11137</v>
      </c>
      <c r="P105" s="31">
        <v>3.2000000000000003E-4</v>
      </c>
      <c r="Q105" s="20">
        <v>1854</v>
      </c>
      <c r="R105" s="12">
        <v>36</v>
      </c>
      <c r="S105" s="20">
        <v>1876</v>
      </c>
      <c r="T105" s="12">
        <v>62</v>
      </c>
      <c r="U105" s="12">
        <v>1821.8</v>
      </c>
      <c r="V105" s="13">
        <v>5.2</v>
      </c>
      <c r="Y105" s="22">
        <f t="shared" si="2"/>
        <v>101.1866235167206</v>
      </c>
      <c r="Z105" s="21">
        <f t="shared" si="3"/>
        <v>102.9750795916127</v>
      </c>
    </row>
    <row r="106" spans="1:26" s="8" customFormat="1" ht="20.100000000000001" customHeight="1" x14ac:dyDescent="0.2">
      <c r="A106" s="32" t="s">
        <v>304</v>
      </c>
      <c r="B106" s="12" t="s">
        <v>258</v>
      </c>
      <c r="C106" s="22">
        <v>1719</v>
      </c>
      <c r="D106" s="21">
        <v>78</v>
      </c>
      <c r="E106" s="20">
        <v>38</v>
      </c>
      <c r="F106" s="21">
        <v>22</v>
      </c>
      <c r="G106" s="20">
        <v>520</v>
      </c>
      <c r="H106" s="21">
        <v>150</v>
      </c>
      <c r="I106" s="37">
        <v>71</v>
      </c>
      <c r="J106" s="26">
        <v>4.63</v>
      </c>
      <c r="K106" s="26">
        <v>0.14000000000000001</v>
      </c>
      <c r="L106" s="26">
        <v>0.30659999999999998</v>
      </c>
      <c r="M106" s="26">
        <v>9.7000000000000003E-3</v>
      </c>
      <c r="N106" s="26">
        <v>0.69313000000000002</v>
      </c>
      <c r="O106" s="30">
        <v>0.1094</v>
      </c>
      <c r="P106" s="31">
        <v>2.5999999999999999E-3</v>
      </c>
      <c r="Q106" s="20">
        <v>1755</v>
      </c>
      <c r="R106" s="12">
        <v>26</v>
      </c>
      <c r="S106" s="20">
        <v>1724</v>
      </c>
      <c r="T106" s="12">
        <v>48</v>
      </c>
      <c r="U106" s="12">
        <v>1788</v>
      </c>
      <c r="V106" s="13">
        <v>44</v>
      </c>
      <c r="Y106" s="22">
        <f t="shared" si="2"/>
        <v>98.23361823361823</v>
      </c>
      <c r="Z106" s="21">
        <f t="shared" si="3"/>
        <v>96.420581655480987</v>
      </c>
    </row>
    <row r="107" spans="1:26" s="8" customFormat="1" ht="20.100000000000001" customHeight="1" x14ac:dyDescent="0.2">
      <c r="A107" s="32" t="s">
        <v>304</v>
      </c>
      <c r="B107" s="12" t="s">
        <v>259</v>
      </c>
      <c r="C107" s="22">
        <v>622</v>
      </c>
      <c r="D107" s="21">
        <v>75</v>
      </c>
      <c r="E107" s="20">
        <v>165</v>
      </c>
      <c r="F107" s="21">
        <v>31</v>
      </c>
      <c r="G107" s="20">
        <v>1460</v>
      </c>
      <c r="H107" s="21">
        <v>180</v>
      </c>
      <c r="I107" s="37">
        <v>3.88</v>
      </c>
      <c r="J107" s="26">
        <v>5.12</v>
      </c>
      <c r="K107" s="26">
        <v>0.17</v>
      </c>
      <c r="L107" s="26">
        <v>0.33</v>
      </c>
      <c r="M107" s="26">
        <v>1.0999999999999999E-2</v>
      </c>
      <c r="N107" s="26">
        <v>0.86897000000000002</v>
      </c>
      <c r="O107" s="30">
        <v>0.1123</v>
      </c>
      <c r="P107" s="31">
        <v>1.9E-3</v>
      </c>
      <c r="Q107" s="20">
        <v>1839</v>
      </c>
      <c r="R107" s="12">
        <v>28</v>
      </c>
      <c r="S107" s="20">
        <v>1839</v>
      </c>
      <c r="T107" s="12">
        <v>54</v>
      </c>
      <c r="U107" s="12">
        <v>1836</v>
      </c>
      <c r="V107" s="13">
        <v>30</v>
      </c>
      <c r="Y107" s="22">
        <f t="shared" si="2"/>
        <v>100</v>
      </c>
      <c r="Z107" s="21">
        <f t="shared" si="3"/>
        <v>100.16339869281046</v>
      </c>
    </row>
    <row r="108" spans="1:26" s="8" customFormat="1" ht="20.100000000000001" customHeight="1" x14ac:dyDescent="0.2">
      <c r="A108" s="32" t="s">
        <v>304</v>
      </c>
      <c r="B108" s="12" t="s">
        <v>262</v>
      </c>
      <c r="C108" s="22">
        <v>578</v>
      </c>
      <c r="D108" s="21">
        <v>63</v>
      </c>
      <c r="E108" s="20">
        <v>192</v>
      </c>
      <c r="F108" s="21">
        <v>46</v>
      </c>
      <c r="G108" s="20">
        <v>3760</v>
      </c>
      <c r="H108" s="21">
        <v>530</v>
      </c>
      <c r="I108" s="37">
        <v>3.3</v>
      </c>
      <c r="J108" s="26">
        <v>10.52</v>
      </c>
      <c r="K108" s="26">
        <v>0.25</v>
      </c>
      <c r="L108" s="26">
        <v>0.46700000000000003</v>
      </c>
      <c r="M108" s="26">
        <v>1.0999999999999999E-2</v>
      </c>
      <c r="N108" s="26">
        <v>0.39728999999999998</v>
      </c>
      <c r="O108" s="30">
        <v>0.16650000000000001</v>
      </c>
      <c r="P108" s="31">
        <v>3.5000000000000001E-3</v>
      </c>
      <c r="Q108" s="20">
        <v>2486</v>
      </c>
      <c r="R108" s="12">
        <v>23</v>
      </c>
      <c r="S108" s="20">
        <v>2470</v>
      </c>
      <c r="T108" s="12">
        <v>48</v>
      </c>
      <c r="U108" s="12">
        <v>2520</v>
      </c>
      <c r="V108" s="13">
        <v>36</v>
      </c>
      <c r="Y108" s="22">
        <f t="shared" si="2"/>
        <v>99.356395816572814</v>
      </c>
      <c r="Z108" s="21">
        <f t="shared" si="3"/>
        <v>98.015873015873012</v>
      </c>
    </row>
    <row r="109" spans="1:26" s="8" customFormat="1" ht="20.100000000000001" customHeight="1" x14ac:dyDescent="0.2">
      <c r="A109" s="32" t="s">
        <v>304</v>
      </c>
      <c r="B109" s="12" t="s">
        <v>264</v>
      </c>
      <c r="C109" s="22">
        <v>746</v>
      </c>
      <c r="D109" s="21">
        <v>68</v>
      </c>
      <c r="E109" s="20">
        <v>81.900000000000006</v>
      </c>
      <c r="F109" s="21">
        <v>2.6</v>
      </c>
      <c r="G109" s="20">
        <v>1860</v>
      </c>
      <c r="H109" s="21">
        <v>64</v>
      </c>
      <c r="I109" s="37">
        <v>8.81</v>
      </c>
      <c r="J109" s="26">
        <v>5.59</v>
      </c>
      <c r="K109" s="26">
        <v>0.18</v>
      </c>
      <c r="L109" s="26">
        <v>0.36349999999999999</v>
      </c>
      <c r="M109" s="26">
        <v>7.4999999999999997E-3</v>
      </c>
      <c r="N109" s="26">
        <v>0.65871999999999997</v>
      </c>
      <c r="O109" s="30">
        <v>0.111</v>
      </c>
      <c r="P109" s="31">
        <v>2.7000000000000001E-3</v>
      </c>
      <c r="Q109" s="20">
        <v>1914</v>
      </c>
      <c r="R109" s="12">
        <v>27</v>
      </c>
      <c r="S109" s="20">
        <v>1998</v>
      </c>
      <c r="T109" s="12">
        <v>35</v>
      </c>
      <c r="U109" s="12">
        <v>1815</v>
      </c>
      <c r="V109" s="13">
        <v>44</v>
      </c>
      <c r="Y109" s="22">
        <f t="shared" si="2"/>
        <v>104.38871473354232</v>
      </c>
      <c r="Z109" s="21">
        <f t="shared" si="3"/>
        <v>110.08264462809917</v>
      </c>
    </row>
    <row r="110" spans="1:26" s="8" customFormat="1" ht="20.100000000000001" customHeight="1" x14ac:dyDescent="0.2">
      <c r="A110" s="32" t="s">
        <v>304</v>
      </c>
      <c r="B110" s="12" t="s">
        <v>270</v>
      </c>
      <c r="C110" s="22">
        <v>409</v>
      </c>
      <c r="D110" s="21">
        <v>46</v>
      </c>
      <c r="E110" s="20">
        <v>92.8</v>
      </c>
      <c r="F110" s="21">
        <v>9.1999999999999993</v>
      </c>
      <c r="G110" s="20">
        <v>1550</v>
      </c>
      <c r="H110" s="21">
        <v>410</v>
      </c>
      <c r="I110" s="37">
        <v>4.42</v>
      </c>
      <c r="J110" s="26">
        <v>5.29</v>
      </c>
      <c r="K110" s="26">
        <v>0.2</v>
      </c>
      <c r="L110" s="26">
        <v>0.33750000000000002</v>
      </c>
      <c r="M110" s="26">
        <v>7.7000000000000002E-3</v>
      </c>
      <c r="N110" s="26">
        <v>0.50536000000000003</v>
      </c>
      <c r="O110" s="30">
        <v>0.1147</v>
      </c>
      <c r="P110" s="31">
        <v>5.1999999999999998E-3</v>
      </c>
      <c r="Q110" s="20">
        <v>1866</v>
      </c>
      <c r="R110" s="12">
        <v>32</v>
      </c>
      <c r="S110" s="20">
        <v>1874</v>
      </c>
      <c r="T110" s="12">
        <v>37</v>
      </c>
      <c r="U110" s="12">
        <v>1873</v>
      </c>
      <c r="V110" s="13">
        <v>83</v>
      </c>
      <c r="Y110" s="22">
        <f t="shared" si="2"/>
        <v>100.42872454448018</v>
      </c>
      <c r="Z110" s="21">
        <f t="shared" si="3"/>
        <v>100.05339028296849</v>
      </c>
    </row>
    <row r="111" spans="1:26" s="8" customFormat="1" ht="20.100000000000001" customHeight="1" x14ac:dyDescent="0.2">
      <c r="A111" s="32" t="s">
        <v>304</v>
      </c>
      <c r="B111" s="12" t="s">
        <v>278</v>
      </c>
      <c r="C111" s="22">
        <v>1430</v>
      </c>
      <c r="D111" s="21">
        <v>160</v>
      </c>
      <c r="E111" s="20">
        <v>34.9</v>
      </c>
      <c r="F111" s="21">
        <v>7.6</v>
      </c>
      <c r="G111" s="20">
        <v>374</v>
      </c>
      <c r="H111" s="21">
        <v>72</v>
      </c>
      <c r="I111" s="37">
        <v>53</v>
      </c>
      <c r="J111" s="26">
        <v>5.14</v>
      </c>
      <c r="K111" s="26">
        <v>0.12</v>
      </c>
      <c r="L111" s="26">
        <v>0.34200000000000003</v>
      </c>
      <c r="M111" s="26">
        <v>9.4999999999999998E-3</v>
      </c>
      <c r="N111" s="26">
        <v>0.97292999999999996</v>
      </c>
      <c r="O111" s="30">
        <v>0.109</v>
      </c>
      <c r="P111" s="31">
        <v>1.5E-3</v>
      </c>
      <c r="Q111" s="20">
        <v>1842</v>
      </c>
      <c r="R111" s="12">
        <v>20</v>
      </c>
      <c r="S111" s="20">
        <v>1896</v>
      </c>
      <c r="T111" s="12">
        <v>46</v>
      </c>
      <c r="U111" s="12">
        <v>1788</v>
      </c>
      <c r="V111" s="13">
        <v>28</v>
      </c>
      <c r="Y111" s="22">
        <f t="shared" si="2"/>
        <v>102.93159609120521</v>
      </c>
      <c r="Z111" s="21">
        <f t="shared" si="3"/>
        <v>106.04026845637584</v>
      </c>
    </row>
    <row r="112" spans="1:26" s="8" customFormat="1" ht="20.100000000000001" customHeight="1" x14ac:dyDescent="0.2">
      <c r="A112" s="32" t="s">
        <v>304</v>
      </c>
      <c r="B112" s="12" t="s">
        <v>280</v>
      </c>
      <c r="C112" s="22">
        <v>501</v>
      </c>
      <c r="D112" s="21">
        <v>31</v>
      </c>
      <c r="E112" s="20">
        <v>138</v>
      </c>
      <c r="F112" s="21">
        <v>21</v>
      </c>
      <c r="G112" s="20">
        <v>3290</v>
      </c>
      <c r="H112" s="21">
        <v>170</v>
      </c>
      <c r="I112" s="37">
        <v>3.8</v>
      </c>
      <c r="J112" s="26">
        <v>5.35</v>
      </c>
      <c r="K112" s="26">
        <v>0.25</v>
      </c>
      <c r="L112" s="26">
        <v>0.34200000000000003</v>
      </c>
      <c r="M112" s="26">
        <v>1.0999999999999999E-2</v>
      </c>
      <c r="N112" s="26">
        <v>0.65188999999999997</v>
      </c>
      <c r="O112" s="30">
        <v>0.1134</v>
      </c>
      <c r="P112" s="31">
        <v>2.8999999999999998E-3</v>
      </c>
      <c r="Q112" s="20">
        <v>1875</v>
      </c>
      <c r="R112" s="12">
        <v>39</v>
      </c>
      <c r="S112" s="20">
        <v>1894</v>
      </c>
      <c r="T112" s="12">
        <v>54</v>
      </c>
      <c r="U112" s="12">
        <v>1875</v>
      </c>
      <c r="V112" s="13">
        <v>61</v>
      </c>
      <c r="Y112" s="22">
        <f t="shared" si="2"/>
        <v>101.01333333333334</v>
      </c>
      <c r="Z112" s="21">
        <f t="shared" si="3"/>
        <v>101.01333333333334</v>
      </c>
    </row>
    <row r="113" spans="1:26" s="8" customFormat="1" ht="20.100000000000001" customHeight="1" x14ac:dyDescent="0.2">
      <c r="A113" s="32" t="s">
        <v>304</v>
      </c>
      <c r="B113" s="12" t="s">
        <v>281</v>
      </c>
      <c r="C113" s="22">
        <v>1810</v>
      </c>
      <c r="D113" s="21">
        <v>150</v>
      </c>
      <c r="E113" s="20">
        <v>38.299999999999997</v>
      </c>
      <c r="F113" s="21">
        <v>4.5</v>
      </c>
      <c r="G113" s="20">
        <v>436</v>
      </c>
      <c r="H113" s="21">
        <v>36</v>
      </c>
      <c r="I113" s="37">
        <v>45.6</v>
      </c>
      <c r="J113" s="26">
        <v>6.94</v>
      </c>
      <c r="K113" s="26">
        <v>0.28999999999999998</v>
      </c>
      <c r="L113" s="26">
        <v>0.36</v>
      </c>
      <c r="M113" s="26">
        <v>1.2999999999999999E-2</v>
      </c>
      <c r="N113" s="26">
        <v>0.94157000000000002</v>
      </c>
      <c r="O113" s="30">
        <v>0.14080000000000001</v>
      </c>
      <c r="P113" s="31">
        <v>2.0999999999999999E-3</v>
      </c>
      <c r="Q113" s="20">
        <v>2103</v>
      </c>
      <c r="R113" s="12">
        <v>38</v>
      </c>
      <c r="S113" s="20">
        <v>1981</v>
      </c>
      <c r="T113" s="12">
        <v>63</v>
      </c>
      <c r="U113" s="12">
        <v>2236</v>
      </c>
      <c r="V113" s="13">
        <v>25</v>
      </c>
      <c r="Y113" s="22">
        <f t="shared" si="2"/>
        <v>94.198763670946278</v>
      </c>
      <c r="Z113" s="21">
        <f t="shared" si="3"/>
        <v>88.595706618962438</v>
      </c>
    </row>
    <row r="114" spans="1:26" s="8" customFormat="1" ht="20.100000000000001" customHeight="1" x14ac:dyDescent="0.2">
      <c r="A114" s="32" t="s">
        <v>304</v>
      </c>
      <c r="B114" s="12" t="s">
        <v>283</v>
      </c>
      <c r="C114" s="22">
        <v>990</v>
      </c>
      <c r="D114" s="21">
        <v>350</v>
      </c>
      <c r="E114" s="20">
        <v>72</v>
      </c>
      <c r="F114" s="21">
        <v>14</v>
      </c>
      <c r="G114" s="20">
        <v>1300</v>
      </c>
      <c r="H114" s="21">
        <v>160</v>
      </c>
      <c r="I114" s="37">
        <v>15.5</v>
      </c>
      <c r="J114" s="26">
        <v>5.2</v>
      </c>
      <c r="K114" s="26">
        <v>0.16</v>
      </c>
      <c r="L114" s="26">
        <v>0.35199999999999998</v>
      </c>
      <c r="M114" s="26">
        <v>1.6E-2</v>
      </c>
      <c r="N114" s="26">
        <v>0.82010000000000005</v>
      </c>
      <c r="O114" s="30">
        <v>0.1082</v>
      </c>
      <c r="P114" s="31">
        <v>2.8E-3</v>
      </c>
      <c r="Q114" s="20">
        <v>1853</v>
      </c>
      <c r="R114" s="12">
        <v>25</v>
      </c>
      <c r="S114" s="20">
        <v>1942</v>
      </c>
      <c r="T114" s="12">
        <v>75</v>
      </c>
      <c r="U114" s="12">
        <v>1769</v>
      </c>
      <c r="V114" s="13">
        <v>48</v>
      </c>
      <c r="Y114" s="22">
        <f t="shared" si="2"/>
        <v>104.8030221262817</v>
      </c>
      <c r="Z114" s="21">
        <f t="shared" si="3"/>
        <v>109.77953646127756</v>
      </c>
    </row>
    <row r="115" spans="1:26" s="8" customFormat="1" ht="20.100000000000001" customHeight="1" x14ac:dyDescent="0.2">
      <c r="A115" s="32" t="s">
        <v>304</v>
      </c>
      <c r="B115" s="12" t="s">
        <v>286</v>
      </c>
      <c r="C115" s="22">
        <v>1340</v>
      </c>
      <c r="D115" s="21">
        <v>210</v>
      </c>
      <c r="E115" s="20">
        <v>51</v>
      </c>
      <c r="F115" s="21">
        <v>13</v>
      </c>
      <c r="G115" s="20">
        <v>2860</v>
      </c>
      <c r="H115" s="21">
        <v>220</v>
      </c>
      <c r="I115" s="37">
        <v>29</v>
      </c>
      <c r="J115" s="26">
        <v>4.6500000000000004</v>
      </c>
      <c r="K115" s="26">
        <v>0.21</v>
      </c>
      <c r="L115" s="26">
        <v>0.312</v>
      </c>
      <c r="M115" s="26">
        <v>1.2E-2</v>
      </c>
      <c r="N115" s="26">
        <v>0.89095999999999997</v>
      </c>
      <c r="O115" s="30">
        <v>0.10979999999999999</v>
      </c>
      <c r="P115" s="31">
        <v>1.6999999999999999E-3</v>
      </c>
      <c r="Q115" s="20">
        <v>1756</v>
      </c>
      <c r="R115" s="12">
        <v>38</v>
      </c>
      <c r="S115" s="20">
        <v>1752</v>
      </c>
      <c r="T115" s="12">
        <v>61</v>
      </c>
      <c r="U115" s="12">
        <v>1795</v>
      </c>
      <c r="V115" s="13">
        <v>29</v>
      </c>
      <c r="Y115" s="22">
        <f>100-(1-(S115/Q115))*100</f>
        <v>99.772209567198175</v>
      </c>
      <c r="Z115" s="21">
        <f>100-(1-(S115/U115))*100</f>
        <v>97.604456824512525</v>
      </c>
    </row>
    <row r="116" spans="1:26" s="8" customFormat="1" ht="20.100000000000001" customHeight="1" x14ac:dyDescent="0.2">
      <c r="A116" s="32" t="s">
        <v>304</v>
      </c>
      <c r="B116" s="12" t="s">
        <v>287</v>
      </c>
      <c r="C116" s="22">
        <v>860</v>
      </c>
      <c r="D116" s="21">
        <v>170</v>
      </c>
      <c r="E116" s="20">
        <v>120.9</v>
      </c>
      <c r="F116" s="21">
        <v>7.6</v>
      </c>
      <c r="G116" s="20">
        <v>2940</v>
      </c>
      <c r="H116" s="21">
        <v>740</v>
      </c>
      <c r="I116" s="37">
        <v>6.75</v>
      </c>
      <c r="J116" s="26">
        <v>5.23</v>
      </c>
      <c r="K116" s="26">
        <v>0.38</v>
      </c>
      <c r="L116" s="26">
        <v>0.34200000000000003</v>
      </c>
      <c r="M116" s="26">
        <v>2.3E-2</v>
      </c>
      <c r="N116" s="26">
        <v>0.94152000000000002</v>
      </c>
      <c r="O116" s="30">
        <v>0.11169999999999999</v>
      </c>
      <c r="P116" s="31">
        <v>2.5999999999999999E-3</v>
      </c>
      <c r="Q116" s="20">
        <v>1854</v>
      </c>
      <c r="R116" s="12">
        <v>63</v>
      </c>
      <c r="S116" s="20">
        <v>1900</v>
      </c>
      <c r="T116" s="12">
        <v>110</v>
      </c>
      <c r="U116" s="12">
        <v>1826</v>
      </c>
      <c r="V116" s="13">
        <v>41</v>
      </c>
      <c r="Y116" s="22">
        <f>100-(1-(S116/Q116))*100</f>
        <v>102.48112189859762</v>
      </c>
      <c r="Z116" s="21">
        <f>100-(1-(S116/U116))*100</f>
        <v>104.052573932092</v>
      </c>
    </row>
    <row r="117" spans="1:26" s="8" customFormat="1" ht="20.100000000000001" customHeight="1" x14ac:dyDescent="0.2">
      <c r="A117" s="32" t="s">
        <v>304</v>
      </c>
      <c r="B117" s="12" t="s">
        <v>288</v>
      </c>
      <c r="C117" s="22">
        <v>1692</v>
      </c>
      <c r="D117" s="21">
        <v>82</v>
      </c>
      <c r="E117" s="20">
        <v>8.6999999999999993</v>
      </c>
      <c r="F117" s="21">
        <v>3.9</v>
      </c>
      <c r="G117" s="20">
        <v>380</v>
      </c>
      <c r="H117" s="21">
        <v>120</v>
      </c>
      <c r="I117" s="37">
        <v>266</v>
      </c>
      <c r="J117" s="26">
        <v>5.0049999999999999</v>
      </c>
      <c r="K117" s="26">
        <v>8.2000000000000003E-2</v>
      </c>
      <c r="L117" s="26">
        <v>0.33400000000000002</v>
      </c>
      <c r="M117" s="26">
        <v>1.0999999999999999E-2</v>
      </c>
      <c r="N117" s="26">
        <v>0.96587999999999996</v>
      </c>
      <c r="O117" s="30">
        <v>0.1084</v>
      </c>
      <c r="P117" s="31">
        <v>1.6000000000000001E-3</v>
      </c>
      <c r="Q117" s="20">
        <v>1820</v>
      </c>
      <c r="R117" s="12">
        <v>14</v>
      </c>
      <c r="S117" s="20">
        <v>1856</v>
      </c>
      <c r="T117" s="12">
        <v>53</v>
      </c>
      <c r="U117" s="12">
        <v>1772</v>
      </c>
      <c r="V117" s="13">
        <v>26</v>
      </c>
      <c r="Y117" s="22">
        <f>100-(1-(S117/Q117))*100</f>
        <v>101.97802197802197</v>
      </c>
      <c r="Z117" s="21">
        <f>100-(1-(S117/U117))*100</f>
        <v>104.74040632054175</v>
      </c>
    </row>
    <row r="118" spans="1:26" s="8" customFormat="1" ht="20.100000000000001" customHeight="1" x14ac:dyDescent="0.2">
      <c r="A118" s="32" t="s">
        <v>304</v>
      </c>
      <c r="B118" s="12" t="s">
        <v>289</v>
      </c>
      <c r="C118" s="22">
        <v>1270</v>
      </c>
      <c r="D118" s="21">
        <v>230</v>
      </c>
      <c r="E118" s="20">
        <v>51</v>
      </c>
      <c r="F118" s="21">
        <v>14</v>
      </c>
      <c r="G118" s="20">
        <v>1360</v>
      </c>
      <c r="H118" s="21">
        <v>290</v>
      </c>
      <c r="I118" s="37">
        <v>25.3</v>
      </c>
      <c r="J118" s="26">
        <v>7.71</v>
      </c>
      <c r="K118" s="26">
        <v>0.18</v>
      </c>
      <c r="L118" s="26">
        <v>0.40300000000000002</v>
      </c>
      <c r="M118" s="26">
        <v>1.2999999999999999E-2</v>
      </c>
      <c r="N118" s="26">
        <v>0.93047000000000002</v>
      </c>
      <c r="O118" s="30">
        <v>0.14050000000000001</v>
      </c>
      <c r="P118" s="31">
        <v>1.6999999999999999E-3</v>
      </c>
      <c r="Q118" s="20">
        <v>2197</v>
      </c>
      <c r="R118" s="12">
        <v>21</v>
      </c>
      <c r="S118" s="20">
        <v>2180</v>
      </c>
      <c r="T118" s="12">
        <v>59</v>
      </c>
      <c r="U118" s="12">
        <v>2232</v>
      </c>
      <c r="V118" s="13">
        <v>21</v>
      </c>
      <c r="Y118" s="22">
        <f t="shared" si="2"/>
        <v>99.226217569412839</v>
      </c>
      <c r="Z118" s="21">
        <f t="shared" si="3"/>
        <v>97.67025089605734</v>
      </c>
    </row>
    <row r="119" spans="1:26" s="8" customFormat="1" ht="20.100000000000001" customHeight="1" x14ac:dyDescent="0.2">
      <c r="A119" s="32" t="s">
        <v>304</v>
      </c>
      <c r="B119" s="12" t="s">
        <v>291</v>
      </c>
      <c r="C119" s="22">
        <v>263</v>
      </c>
      <c r="D119" s="21">
        <v>16</v>
      </c>
      <c r="E119" s="20">
        <v>159</v>
      </c>
      <c r="F119" s="21">
        <v>33</v>
      </c>
      <c r="G119" s="20">
        <v>2400</v>
      </c>
      <c r="H119" s="21">
        <v>480</v>
      </c>
      <c r="I119" s="37">
        <v>1.85</v>
      </c>
      <c r="J119" s="26">
        <v>6</v>
      </c>
      <c r="K119" s="26">
        <v>0.31</v>
      </c>
      <c r="L119" s="26">
        <v>0.35099999999999998</v>
      </c>
      <c r="M119" s="26">
        <v>1.7999999999999999E-2</v>
      </c>
      <c r="N119" s="26">
        <v>0.76063000000000003</v>
      </c>
      <c r="O119" s="30">
        <v>0.12659999999999999</v>
      </c>
      <c r="P119" s="31">
        <v>3.0999999999999999E-3</v>
      </c>
      <c r="Q119" s="20">
        <v>1973</v>
      </c>
      <c r="R119" s="12">
        <v>45</v>
      </c>
      <c r="S119" s="20">
        <v>1937</v>
      </c>
      <c r="T119" s="12">
        <v>86</v>
      </c>
      <c r="U119" s="12">
        <v>2050</v>
      </c>
      <c r="V119" s="13">
        <v>43</v>
      </c>
      <c r="Y119" s="22">
        <f t="shared" si="2"/>
        <v>98.175367460719727</v>
      </c>
      <c r="Z119" s="21">
        <f t="shared" si="3"/>
        <v>94.487804878048777</v>
      </c>
    </row>
    <row r="120" spans="1:26" s="8" customFormat="1" ht="20.100000000000001" customHeight="1" x14ac:dyDescent="0.2">
      <c r="A120" s="32" t="s">
        <v>304</v>
      </c>
      <c r="B120" s="12" t="s">
        <v>293</v>
      </c>
      <c r="C120" s="22">
        <v>1610</v>
      </c>
      <c r="D120" s="21">
        <v>220</v>
      </c>
      <c r="E120" s="20">
        <v>540</v>
      </c>
      <c r="F120" s="21">
        <v>160</v>
      </c>
      <c r="G120" s="20">
        <v>6800</v>
      </c>
      <c r="H120" s="21">
        <v>1800</v>
      </c>
      <c r="I120" s="37">
        <v>2.94</v>
      </c>
      <c r="J120" s="26">
        <v>5.32</v>
      </c>
      <c r="K120" s="26">
        <v>0.14000000000000001</v>
      </c>
      <c r="L120" s="26">
        <v>0.32719999999999999</v>
      </c>
      <c r="M120" s="26">
        <v>3.0999999999999999E-3</v>
      </c>
      <c r="N120" s="26">
        <v>-5.2061000000000003E-2</v>
      </c>
      <c r="O120" s="30">
        <v>0.12039999999999999</v>
      </c>
      <c r="P120" s="31">
        <v>1.4E-3</v>
      </c>
      <c r="Q120" s="20">
        <v>1872</v>
      </c>
      <c r="R120" s="12">
        <v>23</v>
      </c>
      <c r="S120" s="20">
        <v>1825</v>
      </c>
      <c r="T120" s="12">
        <v>15</v>
      </c>
      <c r="U120" s="12">
        <v>1962</v>
      </c>
      <c r="V120" s="13">
        <v>21</v>
      </c>
      <c r="Y120" s="22">
        <f t="shared" si="2"/>
        <v>97.489316239316238</v>
      </c>
      <c r="Z120" s="21">
        <f t="shared" si="3"/>
        <v>93.01732925586137</v>
      </c>
    </row>
    <row r="121" spans="1:26" s="8" customFormat="1" ht="20.100000000000001" customHeight="1" x14ac:dyDescent="0.2">
      <c r="A121" s="34" t="s">
        <v>304</v>
      </c>
      <c r="B121" s="18" t="s">
        <v>295</v>
      </c>
      <c r="C121" s="23">
        <v>1410</v>
      </c>
      <c r="D121" s="24">
        <v>150</v>
      </c>
      <c r="E121" s="25">
        <v>14.6</v>
      </c>
      <c r="F121" s="24">
        <v>1.1000000000000001</v>
      </c>
      <c r="G121" s="25">
        <v>156</v>
      </c>
      <c r="H121" s="24">
        <v>34</v>
      </c>
      <c r="I121" s="39">
        <v>101.5</v>
      </c>
      <c r="J121" s="27">
        <v>5.32</v>
      </c>
      <c r="K121" s="27">
        <v>0.11</v>
      </c>
      <c r="L121" s="27">
        <v>0.33950000000000002</v>
      </c>
      <c r="M121" s="27">
        <v>7.7000000000000002E-3</v>
      </c>
      <c r="N121" s="27">
        <v>0.78417000000000003</v>
      </c>
      <c r="O121" s="35">
        <v>0.1137</v>
      </c>
      <c r="P121" s="36">
        <v>1.6000000000000001E-3</v>
      </c>
      <c r="Q121" s="25">
        <v>1872</v>
      </c>
      <c r="R121" s="18">
        <v>18</v>
      </c>
      <c r="S121" s="25">
        <v>1884</v>
      </c>
      <c r="T121" s="18">
        <v>37</v>
      </c>
      <c r="U121" s="18">
        <v>1859</v>
      </c>
      <c r="V121" s="19">
        <v>25</v>
      </c>
      <c r="Y121" s="23">
        <f t="shared" si="2"/>
        <v>100.64102564102564</v>
      </c>
      <c r="Z121" s="24">
        <f t="shared" si="3"/>
        <v>101.34480903711673</v>
      </c>
    </row>
    <row r="122" spans="1:26" s="8" customFormat="1" ht="20.100000000000001" customHeight="1" x14ac:dyDescent="0.2">
      <c r="A122" s="12"/>
      <c r="B122" s="12"/>
      <c r="C122" s="20"/>
      <c r="D122" s="20"/>
      <c r="E122" s="20"/>
      <c r="F122" s="20"/>
      <c r="G122" s="20"/>
      <c r="H122" s="20"/>
      <c r="I122" s="40"/>
      <c r="J122" s="26"/>
      <c r="K122" s="26"/>
      <c r="L122" s="26"/>
      <c r="M122" s="26"/>
      <c r="N122" s="26"/>
      <c r="O122" s="30"/>
      <c r="P122" s="30"/>
      <c r="Q122" s="20"/>
      <c r="R122" s="12"/>
      <c r="S122" s="20"/>
      <c r="T122" s="12"/>
      <c r="U122" s="12"/>
      <c r="V122" s="12"/>
      <c r="W122" s="12"/>
    </row>
    <row r="123" spans="1:26" s="8" customFormat="1" ht="20.100000000000001" customHeight="1" x14ac:dyDescent="0.2">
      <c r="A123" s="9" t="s">
        <v>28</v>
      </c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0"/>
      <c r="O123" s="11"/>
      <c r="P123" s="10"/>
      <c r="Q123" s="4"/>
      <c r="R123" s="4"/>
      <c r="S123" s="4"/>
      <c r="T123" s="4"/>
      <c r="U123" s="11"/>
      <c r="V123" s="10"/>
      <c r="W123" s="4"/>
      <c r="X123" s="4"/>
    </row>
    <row r="124" spans="1:26" s="8" customFormat="1" ht="20.100000000000001" customHeight="1" x14ac:dyDescent="0.2">
      <c r="A124" s="9" t="s">
        <v>33</v>
      </c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0"/>
      <c r="O124" s="11"/>
      <c r="P124" s="10"/>
      <c r="Q124" s="4"/>
      <c r="R124" s="4"/>
      <c r="S124" s="4"/>
      <c r="T124" s="4"/>
      <c r="U124" s="11"/>
      <c r="V124" s="10"/>
      <c r="W124" s="4"/>
      <c r="X124" s="4"/>
    </row>
    <row r="125" spans="1:26" s="8" customFormat="1" ht="23.25" customHeight="1" x14ac:dyDescent="0.2">
      <c r="A125" s="9" t="s">
        <v>34</v>
      </c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0"/>
      <c r="O125" s="11"/>
      <c r="P125" s="10"/>
      <c r="Q125" s="4"/>
      <c r="R125" s="4"/>
      <c r="S125" s="4"/>
      <c r="T125" s="4"/>
      <c r="U125" s="11"/>
      <c r="V125" s="10"/>
      <c r="W125" s="4"/>
      <c r="X125" s="4"/>
    </row>
    <row r="126" spans="1:26" ht="19.5" customHeight="1" x14ac:dyDescent="0.2">
      <c r="A126" s="9" t="s">
        <v>35</v>
      </c>
      <c r="N126" s="10"/>
      <c r="O126" s="11"/>
      <c r="P126" s="10"/>
      <c r="U126" s="11"/>
      <c r="V126" s="10"/>
      <c r="Y126" s="8"/>
      <c r="Z126" s="8"/>
    </row>
    <row r="127" spans="1:26" ht="23.25" customHeight="1" x14ac:dyDescent="0.2">
      <c r="A127" s="41" t="s">
        <v>36</v>
      </c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4"/>
      <c r="O127" s="45"/>
      <c r="P127" s="44"/>
      <c r="Q127" s="43"/>
      <c r="R127" s="43"/>
      <c r="S127" s="43"/>
      <c r="T127" s="43"/>
      <c r="U127" s="45"/>
      <c r="V127" s="44"/>
      <c r="W127" s="43"/>
      <c r="Y127" s="8"/>
      <c r="Z127" s="8"/>
    </row>
    <row r="128" spans="1:26" s="8" customFormat="1" ht="20.100000000000001" customHeight="1" x14ac:dyDescent="0.2">
      <c r="A128" s="41" t="s">
        <v>38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s="8" customFormat="1" ht="20.100000000000001" customHeight="1" x14ac:dyDescent="0.2">
      <c r="A129" s="4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s="8" customFormat="1" ht="20.100000000000001" customHeight="1" x14ac:dyDescent="0.2">
      <c r="A130" s="12"/>
      <c r="B130" s="12"/>
      <c r="C130" s="20"/>
      <c r="D130" s="20"/>
      <c r="E130" s="20"/>
      <c r="F130" s="20"/>
      <c r="G130" s="20"/>
      <c r="H130" s="20"/>
      <c r="I130" s="40"/>
      <c r="J130" s="26"/>
      <c r="K130" s="26"/>
      <c r="L130" s="26"/>
      <c r="M130" s="26"/>
      <c r="N130" s="26"/>
      <c r="O130" s="30"/>
      <c r="P130" s="30"/>
      <c r="Q130" s="20"/>
      <c r="R130" s="12"/>
      <c r="S130" s="20"/>
      <c r="T130" s="12"/>
      <c r="U130" s="12"/>
      <c r="V130" s="12"/>
      <c r="W130" s="12"/>
    </row>
    <row r="131" spans="1:23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3" s="8" customFormat="1" ht="20.100000000000001" customHeight="1" x14ac:dyDescent="0.2"/>
    <row r="133" spans="1:23" s="8" customFormat="1" ht="20.100000000000001" customHeight="1" x14ac:dyDescent="0.2"/>
    <row r="134" spans="1:23" s="8" customFormat="1" ht="20.100000000000001" customHeight="1" x14ac:dyDescent="0.2"/>
    <row r="135" spans="1:23" s="8" customFormat="1" ht="20.100000000000001" customHeight="1" x14ac:dyDescent="0.2"/>
    <row r="136" spans="1:23" s="8" customFormat="1" ht="20.100000000000001" customHeight="1" x14ac:dyDescent="0.2"/>
    <row r="137" spans="1:23" s="8" customFormat="1" ht="20.100000000000001" customHeight="1" x14ac:dyDescent="0.2"/>
    <row r="138" spans="1:23" s="8" customFormat="1" ht="20.100000000000001" customHeight="1" x14ac:dyDescent="0.2"/>
    <row r="139" spans="1:23" s="8" customFormat="1" ht="20.100000000000001" customHeight="1" x14ac:dyDescent="0.2">
      <c r="A139" s="12"/>
      <c r="B139" s="12"/>
      <c r="C139" s="20"/>
      <c r="D139" s="20"/>
      <c r="E139" s="20"/>
      <c r="F139" s="20"/>
      <c r="G139" s="20"/>
      <c r="H139" s="20"/>
      <c r="I139" s="40"/>
      <c r="J139" s="26"/>
      <c r="K139" s="26"/>
      <c r="L139" s="26"/>
      <c r="M139" s="26"/>
      <c r="N139" s="26"/>
      <c r="O139" s="30"/>
      <c r="P139" s="30"/>
      <c r="Q139" s="20"/>
      <c r="R139" s="12"/>
      <c r="S139" s="20"/>
      <c r="T139" s="12"/>
      <c r="U139" s="12"/>
      <c r="V139" s="12"/>
      <c r="W139" s="12"/>
    </row>
    <row r="140" spans="1:23" s="8" customFormat="1" ht="20.100000000000001" customHeight="1" x14ac:dyDescent="0.2">
      <c r="A140" s="12"/>
      <c r="B140" s="12"/>
      <c r="C140" s="20"/>
      <c r="D140" s="20"/>
      <c r="E140" s="20"/>
      <c r="F140" s="20"/>
      <c r="G140" s="20"/>
      <c r="H140" s="20"/>
      <c r="I140" s="40"/>
      <c r="J140" s="26"/>
      <c r="K140" s="26"/>
      <c r="L140" s="26"/>
      <c r="M140" s="26"/>
      <c r="N140" s="26"/>
      <c r="O140" s="30"/>
      <c r="P140" s="30"/>
      <c r="Q140" s="20"/>
      <c r="R140" s="12"/>
      <c r="S140" s="20"/>
      <c r="T140" s="12"/>
      <c r="U140" s="12"/>
      <c r="V140" s="12"/>
      <c r="W140" s="12"/>
    </row>
    <row r="141" spans="1:23" s="8" customFormat="1" ht="20.100000000000001" customHeight="1" x14ac:dyDescent="0.2">
      <c r="A141" s="12"/>
      <c r="B141" s="12"/>
      <c r="C141" s="20"/>
      <c r="D141" s="20"/>
      <c r="E141" s="20"/>
      <c r="F141" s="20"/>
      <c r="G141" s="20"/>
      <c r="H141" s="20"/>
      <c r="I141" s="40"/>
      <c r="J141" s="26"/>
      <c r="K141" s="26"/>
      <c r="L141" s="26"/>
      <c r="M141" s="26"/>
      <c r="N141" s="26"/>
      <c r="O141" s="30"/>
      <c r="P141" s="30"/>
      <c r="Q141" s="20"/>
      <c r="R141" s="12"/>
      <c r="S141" s="20"/>
      <c r="T141" s="12"/>
      <c r="U141" s="12"/>
      <c r="V141" s="12"/>
      <c r="W141" s="12"/>
    </row>
    <row r="142" spans="1:23" s="8" customFormat="1" ht="20.100000000000001" customHeight="1" x14ac:dyDescent="0.2">
      <c r="A142" s="12"/>
      <c r="B142" s="12"/>
      <c r="C142" s="20"/>
      <c r="D142" s="20"/>
      <c r="E142" s="20"/>
      <c r="F142" s="20"/>
      <c r="G142" s="20"/>
      <c r="H142" s="20"/>
      <c r="I142" s="40"/>
      <c r="J142" s="26"/>
      <c r="K142" s="26"/>
      <c r="L142" s="26"/>
      <c r="M142" s="26"/>
      <c r="N142" s="26"/>
      <c r="O142" s="30"/>
      <c r="P142" s="30"/>
      <c r="Q142" s="20"/>
      <c r="R142" s="12"/>
      <c r="S142" s="20"/>
      <c r="T142" s="12"/>
      <c r="U142" s="12"/>
      <c r="V142" s="12"/>
      <c r="W142" s="12"/>
    </row>
    <row r="143" spans="1:23" s="8" customFormat="1" ht="20.100000000000001" customHeight="1" x14ac:dyDescent="0.2">
      <c r="A143" s="12"/>
      <c r="B143" s="12"/>
      <c r="C143" s="20"/>
      <c r="D143" s="20"/>
      <c r="E143" s="20"/>
      <c r="F143" s="20"/>
      <c r="G143" s="20"/>
      <c r="H143" s="20"/>
      <c r="I143" s="40"/>
      <c r="J143" s="26"/>
      <c r="K143" s="26"/>
      <c r="L143" s="26"/>
      <c r="M143" s="26"/>
      <c r="N143" s="26"/>
      <c r="O143" s="30"/>
      <c r="P143" s="30"/>
      <c r="Q143" s="20"/>
      <c r="R143" s="12"/>
      <c r="S143" s="20"/>
      <c r="T143" s="12"/>
      <c r="U143" s="12"/>
      <c r="V143" s="12"/>
      <c r="W143" s="12"/>
    </row>
    <row r="144" spans="1:23" s="8" customFormat="1" ht="20.100000000000001" customHeight="1" x14ac:dyDescent="0.2">
      <c r="A144" s="12"/>
      <c r="B144" s="12"/>
      <c r="C144" s="20"/>
      <c r="D144" s="20"/>
      <c r="E144" s="20"/>
      <c r="F144" s="20"/>
      <c r="G144" s="20"/>
      <c r="H144" s="20"/>
      <c r="I144" s="40"/>
      <c r="J144" s="26"/>
      <c r="K144" s="26"/>
      <c r="L144" s="26"/>
      <c r="M144" s="26"/>
      <c r="N144" s="26"/>
      <c r="O144" s="30"/>
      <c r="P144" s="30"/>
      <c r="Q144" s="20"/>
      <c r="R144" s="12"/>
      <c r="S144" s="20"/>
      <c r="T144" s="12"/>
      <c r="U144" s="12"/>
      <c r="V144" s="12"/>
      <c r="W144" s="12"/>
    </row>
    <row r="145" spans="1:23" s="8" customFormat="1" ht="20.100000000000001" customHeight="1" x14ac:dyDescent="0.2">
      <c r="A145" s="12"/>
      <c r="B145" s="12"/>
      <c r="C145" s="20"/>
      <c r="D145" s="20"/>
      <c r="E145" s="20"/>
      <c r="F145" s="20"/>
      <c r="G145" s="20"/>
      <c r="H145" s="20"/>
      <c r="I145" s="40"/>
      <c r="J145" s="26"/>
      <c r="K145" s="26"/>
      <c r="L145" s="26"/>
      <c r="M145" s="26"/>
      <c r="N145" s="26"/>
      <c r="O145" s="30"/>
      <c r="P145" s="30"/>
      <c r="Q145" s="20"/>
      <c r="R145" s="12"/>
      <c r="S145" s="20"/>
      <c r="T145" s="12"/>
      <c r="U145" s="12"/>
      <c r="V145" s="12"/>
      <c r="W145" s="12"/>
    </row>
    <row r="146" spans="1:23" s="8" customFormat="1" ht="20.100000000000001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4" customFormat="1" ht="14.25" customHeight="1" x14ac:dyDescent="0.2"/>
    <row r="148" spans="1:23" s="4" customFormat="1" ht="14.25" customHeight="1" x14ac:dyDescent="0.2"/>
    <row r="149" spans="1:23" s="4" customFormat="1" ht="14.25" customHeight="1" x14ac:dyDescent="0.2"/>
    <row r="150" spans="1:23" s="4" customFormat="1" ht="14.25" customHeight="1" x14ac:dyDescent="0.2"/>
    <row r="151" spans="1:23" s="4" customFormat="1" ht="14.25" customHeight="1" x14ac:dyDescent="0.2"/>
    <row r="152" spans="1:23" s="8" customFormat="1" x14ac:dyDescent="0.2"/>
    <row r="153" spans="1:23" s="8" customFormat="1" x14ac:dyDescent="0.2"/>
    <row r="154" spans="1:23" s="8" customFormat="1" ht="20.100000000000001" customHeight="1" x14ac:dyDescent="0.2"/>
    <row r="155" spans="1:23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1:23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3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3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3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3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O347"/>
  <sheetViews>
    <sheetView zoomScaleNormal="100" workbookViewId="0">
      <selection activeCell="AB7" sqref="AB7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5703125" style="4" customWidth="1"/>
    <col min="25" max="25" width="17.140625" style="4" customWidth="1"/>
    <col min="26" max="26" width="18.140625" style="4" customWidth="1"/>
    <col min="27" max="27" width="4.8554687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316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316</v>
      </c>
      <c r="B5" s="12" t="s">
        <v>182</v>
      </c>
      <c r="C5" s="22">
        <v>860</v>
      </c>
      <c r="D5" s="21">
        <v>55</v>
      </c>
      <c r="E5" s="20">
        <v>167</v>
      </c>
      <c r="F5" s="21">
        <v>13</v>
      </c>
      <c r="G5" s="20">
        <v>1313</v>
      </c>
      <c r="H5" s="21">
        <v>45</v>
      </c>
      <c r="I5" s="38">
        <v>5.05</v>
      </c>
      <c r="J5" s="26">
        <v>5.34</v>
      </c>
      <c r="K5" s="26">
        <v>0.12</v>
      </c>
      <c r="L5" s="26">
        <v>0.33760000000000001</v>
      </c>
      <c r="M5" s="26">
        <v>9.7000000000000003E-3</v>
      </c>
      <c r="N5" s="26">
        <v>0.90053000000000005</v>
      </c>
      <c r="O5" s="30">
        <v>0.1149</v>
      </c>
      <c r="P5" s="31">
        <v>1.5E-3</v>
      </c>
      <c r="Q5" s="20">
        <v>1875</v>
      </c>
      <c r="R5" s="12">
        <v>19</v>
      </c>
      <c r="S5" s="20">
        <v>1875</v>
      </c>
      <c r="T5" s="12">
        <v>47</v>
      </c>
      <c r="U5" s="12">
        <v>1878</v>
      </c>
      <c r="V5" s="13">
        <v>23</v>
      </c>
      <c r="Y5" s="46">
        <f>100-(1-(S5/Q5))*100</f>
        <v>100</v>
      </c>
      <c r="Z5" s="47">
        <f>100-(1-(S5/U5))*100</f>
        <v>99.840255591054316</v>
      </c>
      <c r="AB5" s="48">
        <v>6741910</v>
      </c>
      <c r="AC5" s="48">
        <v>624490</v>
      </c>
    </row>
    <row r="6" spans="1:29" s="8" customFormat="1" ht="20.100000000000001" customHeight="1" x14ac:dyDescent="0.2">
      <c r="A6" s="32" t="s">
        <v>316</v>
      </c>
      <c r="B6" s="12" t="s">
        <v>184</v>
      </c>
      <c r="C6" s="22">
        <v>2110</v>
      </c>
      <c r="D6" s="21">
        <v>170</v>
      </c>
      <c r="E6" s="20">
        <v>329</v>
      </c>
      <c r="F6" s="21">
        <v>23</v>
      </c>
      <c r="G6" s="20">
        <v>2490</v>
      </c>
      <c r="H6" s="21">
        <v>310</v>
      </c>
      <c r="I6" s="37">
        <v>6.24</v>
      </c>
      <c r="J6" s="26">
        <v>4.9000000000000004</v>
      </c>
      <c r="K6" s="26">
        <v>0.15</v>
      </c>
      <c r="L6" s="26">
        <v>0.32</v>
      </c>
      <c r="M6" s="26">
        <v>1.2999999999999999E-2</v>
      </c>
      <c r="N6" s="26">
        <v>0.89871999999999996</v>
      </c>
      <c r="O6" s="30">
        <v>0.111</v>
      </c>
      <c r="P6" s="31">
        <v>9.5E-4</v>
      </c>
      <c r="Q6" s="20">
        <v>1801</v>
      </c>
      <c r="R6" s="12">
        <v>27</v>
      </c>
      <c r="S6" s="20">
        <v>1792</v>
      </c>
      <c r="T6" s="12">
        <v>61</v>
      </c>
      <c r="U6" s="12">
        <v>1816</v>
      </c>
      <c r="V6" s="13">
        <v>16</v>
      </c>
      <c r="Y6" s="22">
        <f>100-(1-(S6/Q6))*100</f>
        <v>99.500277623542473</v>
      </c>
      <c r="Z6" s="21">
        <f>100-(1-(S6/U6))*100</f>
        <v>98.678414096916299</v>
      </c>
    </row>
    <row r="7" spans="1:29" s="8" customFormat="1" ht="20.100000000000001" customHeight="1" x14ac:dyDescent="0.2">
      <c r="A7" s="32" t="s">
        <v>316</v>
      </c>
      <c r="B7" s="12" t="s">
        <v>169</v>
      </c>
      <c r="C7" s="22">
        <v>1810</v>
      </c>
      <c r="D7" s="21">
        <v>110</v>
      </c>
      <c r="E7" s="20">
        <v>169</v>
      </c>
      <c r="F7" s="21">
        <v>13</v>
      </c>
      <c r="G7" s="20">
        <v>1280</v>
      </c>
      <c r="H7" s="21">
        <v>100</v>
      </c>
      <c r="I7" s="37">
        <v>10.5</v>
      </c>
      <c r="J7" s="26">
        <v>4.49</v>
      </c>
      <c r="K7" s="26">
        <v>0.1</v>
      </c>
      <c r="L7" s="26">
        <v>0.2944</v>
      </c>
      <c r="M7" s="26">
        <v>8.0999999999999996E-3</v>
      </c>
      <c r="N7" s="26">
        <v>0.92508000000000001</v>
      </c>
      <c r="O7" s="30">
        <v>0.1109</v>
      </c>
      <c r="P7" s="31">
        <v>1.1000000000000001E-3</v>
      </c>
      <c r="Q7" s="20">
        <v>1729</v>
      </c>
      <c r="R7" s="12">
        <v>19</v>
      </c>
      <c r="S7" s="20">
        <v>1663</v>
      </c>
      <c r="T7" s="12">
        <v>40</v>
      </c>
      <c r="U7" s="12">
        <v>1814</v>
      </c>
      <c r="V7" s="13">
        <v>18</v>
      </c>
      <c r="Y7" s="22">
        <f t="shared" ref="Y7:Y70" si="0">100-(1-(S7/Q7))*100</f>
        <v>96.182764603817233</v>
      </c>
      <c r="Z7" s="21">
        <f t="shared" ref="Z7:Z70" si="1">100-(1-(S7/U7))*100</f>
        <v>91.67585446527012</v>
      </c>
    </row>
    <row r="8" spans="1:29" s="8" customFormat="1" ht="20.100000000000001" customHeight="1" x14ac:dyDescent="0.2">
      <c r="A8" s="32" t="s">
        <v>316</v>
      </c>
      <c r="B8" s="12" t="s">
        <v>170</v>
      </c>
      <c r="C8" s="22">
        <v>1070</v>
      </c>
      <c r="D8" s="21">
        <v>120</v>
      </c>
      <c r="E8" s="20">
        <v>21.4</v>
      </c>
      <c r="F8" s="21">
        <v>1.8</v>
      </c>
      <c r="G8" s="20">
        <v>185</v>
      </c>
      <c r="H8" s="21">
        <v>31</v>
      </c>
      <c r="I8" s="37">
        <v>53</v>
      </c>
      <c r="J8" s="26">
        <v>5.41</v>
      </c>
      <c r="K8" s="26">
        <v>0.15</v>
      </c>
      <c r="L8" s="26">
        <v>0.35899999999999999</v>
      </c>
      <c r="M8" s="26">
        <v>1.2E-2</v>
      </c>
      <c r="N8" s="26">
        <v>0.98185999999999996</v>
      </c>
      <c r="O8" s="30">
        <v>0.10936</v>
      </c>
      <c r="P8" s="31">
        <v>8.5999999999999998E-4</v>
      </c>
      <c r="Q8" s="20">
        <v>1886</v>
      </c>
      <c r="R8" s="12">
        <v>23</v>
      </c>
      <c r="S8" s="20">
        <v>2003</v>
      </c>
      <c r="T8" s="12">
        <v>68</v>
      </c>
      <c r="U8" s="12">
        <v>1789</v>
      </c>
      <c r="V8" s="13">
        <v>14</v>
      </c>
      <c r="Y8" s="22">
        <f t="shared" si="0"/>
        <v>106.203605514316</v>
      </c>
      <c r="Z8" s="21">
        <f t="shared" si="1"/>
        <v>111.96198993851314</v>
      </c>
    </row>
    <row r="9" spans="1:29" s="8" customFormat="1" ht="20.100000000000001" customHeight="1" x14ac:dyDescent="0.2">
      <c r="A9" s="32" t="s">
        <v>316</v>
      </c>
      <c r="B9" s="12" t="s">
        <v>172</v>
      </c>
      <c r="C9" s="22">
        <v>381</v>
      </c>
      <c r="D9" s="21">
        <v>64</v>
      </c>
      <c r="E9" s="20">
        <v>63.1</v>
      </c>
      <c r="F9" s="21">
        <v>6.2</v>
      </c>
      <c r="G9" s="20">
        <v>494</v>
      </c>
      <c r="H9" s="21">
        <v>78</v>
      </c>
      <c r="I9" s="37">
        <v>5.94</v>
      </c>
      <c r="J9" s="26">
        <v>5.51</v>
      </c>
      <c r="K9" s="26">
        <v>0.21</v>
      </c>
      <c r="L9" s="26">
        <v>0.34899999999999998</v>
      </c>
      <c r="M9" s="26">
        <v>0.01</v>
      </c>
      <c r="N9" s="26">
        <v>0.99370000000000003</v>
      </c>
      <c r="O9" s="30">
        <v>0.1149</v>
      </c>
      <c r="P9" s="31">
        <v>1.5E-3</v>
      </c>
      <c r="Q9" s="20">
        <v>1903</v>
      </c>
      <c r="R9" s="12">
        <v>33</v>
      </c>
      <c r="S9" s="20">
        <v>1929</v>
      </c>
      <c r="T9" s="12">
        <v>48</v>
      </c>
      <c r="U9" s="12">
        <v>1878</v>
      </c>
      <c r="V9" s="13">
        <v>23</v>
      </c>
      <c r="Y9" s="22">
        <f t="shared" si="0"/>
        <v>101.36626379400946</v>
      </c>
      <c r="Z9" s="21">
        <f t="shared" si="1"/>
        <v>102.71565495207669</v>
      </c>
    </row>
    <row r="10" spans="1:29" s="8" customFormat="1" ht="20.100000000000001" customHeight="1" x14ac:dyDescent="0.2">
      <c r="A10" s="32" t="s">
        <v>316</v>
      </c>
      <c r="B10" s="12" t="s">
        <v>186</v>
      </c>
      <c r="C10" s="22">
        <v>2140</v>
      </c>
      <c r="D10" s="21">
        <v>110</v>
      </c>
      <c r="E10" s="20">
        <v>236</v>
      </c>
      <c r="F10" s="21">
        <v>26</v>
      </c>
      <c r="G10" s="20">
        <v>1680</v>
      </c>
      <c r="H10" s="21">
        <v>170</v>
      </c>
      <c r="I10" s="37">
        <v>9.1300000000000008</v>
      </c>
      <c r="J10" s="26">
        <v>4.9779999999999998</v>
      </c>
      <c r="K10" s="26">
        <v>8.2000000000000003E-2</v>
      </c>
      <c r="L10" s="26">
        <v>0.32846999999999998</v>
      </c>
      <c r="M10" s="26">
        <v>7.1000000000000002E-4</v>
      </c>
      <c r="N10" s="26">
        <v>0.32184000000000001</v>
      </c>
      <c r="O10" s="30">
        <v>0.11020000000000001</v>
      </c>
      <c r="P10" s="31">
        <v>1.8E-3</v>
      </c>
      <c r="Q10" s="20">
        <v>1815</v>
      </c>
      <c r="R10" s="12">
        <v>14</v>
      </c>
      <c r="S10" s="20">
        <v>1830.9</v>
      </c>
      <c r="T10" s="12">
        <v>3.4</v>
      </c>
      <c r="U10" s="12">
        <v>1802</v>
      </c>
      <c r="V10" s="13">
        <v>29</v>
      </c>
      <c r="Y10" s="22">
        <f t="shared" si="0"/>
        <v>100.87603305785125</v>
      </c>
      <c r="Z10" s="21">
        <f t="shared" si="1"/>
        <v>101.60377358490567</v>
      </c>
    </row>
    <row r="11" spans="1:29" s="8" customFormat="1" ht="20.100000000000001" customHeight="1" x14ac:dyDescent="0.2">
      <c r="A11" s="32" t="s">
        <v>316</v>
      </c>
      <c r="B11" s="12" t="s">
        <v>188</v>
      </c>
      <c r="C11" s="22">
        <v>3320</v>
      </c>
      <c r="D11" s="21">
        <v>970</v>
      </c>
      <c r="E11" s="20">
        <v>1060</v>
      </c>
      <c r="F11" s="21">
        <v>340</v>
      </c>
      <c r="G11" s="20">
        <v>5600</v>
      </c>
      <c r="H11" s="21">
        <v>1500</v>
      </c>
      <c r="I11" s="37">
        <v>3.17</v>
      </c>
      <c r="J11" s="26">
        <v>3.96</v>
      </c>
      <c r="K11" s="26">
        <v>0.26</v>
      </c>
      <c r="L11" s="26">
        <v>0.26600000000000001</v>
      </c>
      <c r="M11" s="26">
        <v>1.2999999999999999E-2</v>
      </c>
      <c r="N11" s="26">
        <v>0.98092000000000001</v>
      </c>
      <c r="O11" s="30">
        <v>0.1082</v>
      </c>
      <c r="P11" s="31">
        <v>2.2000000000000001E-3</v>
      </c>
      <c r="Q11" s="20">
        <v>1625</v>
      </c>
      <c r="R11" s="12">
        <v>53</v>
      </c>
      <c r="S11" s="20">
        <v>1520</v>
      </c>
      <c r="T11" s="12">
        <v>67</v>
      </c>
      <c r="U11" s="12">
        <v>1769</v>
      </c>
      <c r="V11" s="13">
        <v>38</v>
      </c>
      <c r="Y11" s="22">
        <f t="shared" si="0"/>
        <v>93.538461538461533</v>
      </c>
      <c r="Z11" s="21">
        <f t="shared" si="1"/>
        <v>85.924250989259463</v>
      </c>
    </row>
    <row r="12" spans="1:29" s="8" customFormat="1" ht="20.100000000000001" customHeight="1" x14ac:dyDescent="0.2">
      <c r="A12" s="32" t="s">
        <v>316</v>
      </c>
      <c r="B12" s="12" t="s">
        <v>173</v>
      </c>
      <c r="C12" s="22">
        <v>1431</v>
      </c>
      <c r="D12" s="21">
        <v>77</v>
      </c>
      <c r="E12" s="20">
        <v>89</v>
      </c>
      <c r="F12" s="21">
        <v>63</v>
      </c>
      <c r="G12" s="20">
        <v>610</v>
      </c>
      <c r="H12" s="21">
        <v>440</v>
      </c>
      <c r="I12" s="37">
        <v>140</v>
      </c>
      <c r="J12" s="26">
        <v>5.33</v>
      </c>
      <c r="K12" s="26">
        <v>0.15</v>
      </c>
      <c r="L12" s="26">
        <v>0.34699999999999998</v>
      </c>
      <c r="M12" s="26">
        <v>1.2E-2</v>
      </c>
      <c r="N12" s="26">
        <v>0.38358999999999999</v>
      </c>
      <c r="O12" s="30">
        <v>0.112</v>
      </c>
      <c r="P12" s="31">
        <v>3.3999999999999998E-3</v>
      </c>
      <c r="Q12" s="20">
        <v>1874</v>
      </c>
      <c r="R12" s="12">
        <v>24</v>
      </c>
      <c r="S12" s="20">
        <v>1919</v>
      </c>
      <c r="T12" s="12">
        <v>57</v>
      </c>
      <c r="U12" s="12">
        <v>1831</v>
      </c>
      <c r="V12" s="13">
        <v>55</v>
      </c>
      <c r="Y12" s="22">
        <f t="shared" si="0"/>
        <v>102.40128068303096</v>
      </c>
      <c r="Z12" s="21">
        <f t="shared" si="1"/>
        <v>104.80611687602403</v>
      </c>
    </row>
    <row r="13" spans="1:29" s="8" customFormat="1" ht="20.100000000000001" customHeight="1" x14ac:dyDescent="0.2">
      <c r="A13" s="32" t="s">
        <v>316</v>
      </c>
      <c r="B13" s="12" t="s">
        <v>174</v>
      </c>
      <c r="C13" s="22">
        <v>529</v>
      </c>
      <c r="D13" s="21">
        <v>47</v>
      </c>
      <c r="E13" s="20">
        <v>110.1</v>
      </c>
      <c r="F13" s="21">
        <v>6.2</v>
      </c>
      <c r="G13" s="20">
        <v>824</v>
      </c>
      <c r="H13" s="21">
        <v>59</v>
      </c>
      <c r="I13" s="37">
        <v>4.82</v>
      </c>
      <c r="J13" s="26">
        <v>5.2830000000000004</v>
      </c>
      <c r="K13" s="26">
        <v>6.2E-2</v>
      </c>
      <c r="L13" s="26">
        <v>0.33760000000000001</v>
      </c>
      <c r="M13" s="26">
        <v>8.8000000000000005E-3</v>
      </c>
      <c r="N13" s="26">
        <v>0.86212</v>
      </c>
      <c r="O13" s="30">
        <v>0.1138</v>
      </c>
      <c r="P13" s="31">
        <v>1.9E-3</v>
      </c>
      <c r="Q13" s="20">
        <v>1866</v>
      </c>
      <c r="R13" s="12">
        <v>10</v>
      </c>
      <c r="S13" s="20">
        <v>1875</v>
      </c>
      <c r="T13" s="12">
        <v>42</v>
      </c>
      <c r="U13" s="12">
        <v>1861</v>
      </c>
      <c r="V13" s="13">
        <v>31</v>
      </c>
      <c r="Y13" s="22">
        <f t="shared" si="0"/>
        <v>100.48231511254019</v>
      </c>
      <c r="Z13" s="21">
        <f t="shared" si="1"/>
        <v>100.75228371843095</v>
      </c>
    </row>
    <row r="14" spans="1:29" s="8" customFormat="1" ht="20.100000000000001" customHeight="1" x14ac:dyDescent="0.2">
      <c r="A14" s="32" t="s">
        <v>316</v>
      </c>
      <c r="B14" s="12" t="s">
        <v>177</v>
      </c>
      <c r="C14" s="22">
        <v>2070</v>
      </c>
      <c r="D14" s="21">
        <v>370</v>
      </c>
      <c r="E14" s="20">
        <v>45.5</v>
      </c>
      <c r="F14" s="21">
        <v>5.5</v>
      </c>
      <c r="G14" s="20">
        <v>326</v>
      </c>
      <c r="H14" s="21">
        <v>28</v>
      </c>
      <c r="I14" s="37">
        <v>46</v>
      </c>
      <c r="J14" s="26">
        <v>4.5599999999999996</v>
      </c>
      <c r="K14" s="26">
        <v>0.12</v>
      </c>
      <c r="L14" s="26">
        <v>0.31190000000000001</v>
      </c>
      <c r="M14" s="26">
        <v>7.7999999999999996E-3</v>
      </c>
      <c r="N14" s="26">
        <v>0.90568000000000004</v>
      </c>
      <c r="O14" s="30">
        <v>0.1062</v>
      </c>
      <c r="P14" s="31">
        <v>1.1999999999999999E-3</v>
      </c>
      <c r="Q14" s="20">
        <v>1742</v>
      </c>
      <c r="R14" s="12">
        <v>23</v>
      </c>
      <c r="S14" s="20">
        <v>1750</v>
      </c>
      <c r="T14" s="12">
        <v>38</v>
      </c>
      <c r="U14" s="12">
        <v>1735</v>
      </c>
      <c r="V14" s="13">
        <v>21</v>
      </c>
      <c r="Y14" s="22">
        <f t="shared" si="0"/>
        <v>100.45924225028702</v>
      </c>
      <c r="Z14" s="21">
        <f t="shared" si="1"/>
        <v>100.86455331412103</v>
      </c>
    </row>
    <row r="15" spans="1:29" s="8" customFormat="1" ht="20.100000000000001" customHeight="1" x14ac:dyDescent="0.2">
      <c r="A15" s="32" t="s">
        <v>316</v>
      </c>
      <c r="B15" s="12" t="s">
        <v>179</v>
      </c>
      <c r="C15" s="22">
        <v>265</v>
      </c>
      <c r="D15" s="21">
        <v>12</v>
      </c>
      <c r="E15" s="20">
        <v>34.380000000000003</v>
      </c>
      <c r="F15" s="21">
        <v>0.9</v>
      </c>
      <c r="G15" s="20">
        <v>275.7</v>
      </c>
      <c r="H15" s="21">
        <v>9.1999999999999993</v>
      </c>
      <c r="I15" s="37">
        <v>7.63</v>
      </c>
      <c r="J15" s="26">
        <v>5.98</v>
      </c>
      <c r="K15" s="26">
        <v>0.18</v>
      </c>
      <c r="L15" s="26">
        <v>0.38300000000000001</v>
      </c>
      <c r="M15" s="26">
        <v>1.2999999999999999E-2</v>
      </c>
      <c r="N15" s="26">
        <v>0.98785000000000001</v>
      </c>
      <c r="O15" s="30">
        <v>0.11337999999999999</v>
      </c>
      <c r="P15" s="31">
        <v>7.9000000000000001E-4</v>
      </c>
      <c r="Q15" s="20">
        <v>1972</v>
      </c>
      <c r="R15" s="12">
        <v>26</v>
      </c>
      <c r="S15" s="20">
        <v>2091</v>
      </c>
      <c r="T15" s="12">
        <v>60</v>
      </c>
      <c r="U15" s="12">
        <v>1854</v>
      </c>
      <c r="V15" s="13">
        <v>13</v>
      </c>
      <c r="Y15" s="22">
        <f t="shared" si="0"/>
        <v>106.03448275862068</v>
      </c>
      <c r="Z15" s="21">
        <f t="shared" si="1"/>
        <v>112.78317152103561</v>
      </c>
    </row>
    <row r="16" spans="1:29" s="8" customFormat="1" ht="20.100000000000001" customHeight="1" x14ac:dyDescent="0.2">
      <c r="A16" s="32" t="s">
        <v>316</v>
      </c>
      <c r="B16" s="12" t="s">
        <v>194</v>
      </c>
      <c r="C16" s="22">
        <v>1530</v>
      </c>
      <c r="D16" s="21">
        <v>160</v>
      </c>
      <c r="E16" s="20">
        <v>34.299999999999997</v>
      </c>
      <c r="F16" s="21">
        <v>2.2000000000000002</v>
      </c>
      <c r="G16" s="20">
        <v>300</v>
      </c>
      <c r="H16" s="21">
        <v>32</v>
      </c>
      <c r="I16" s="37">
        <v>42</v>
      </c>
      <c r="J16" s="26">
        <v>5.468</v>
      </c>
      <c r="K16" s="26">
        <v>9.4E-2</v>
      </c>
      <c r="L16" s="26">
        <v>0.37080000000000002</v>
      </c>
      <c r="M16" s="26">
        <v>6.7000000000000002E-3</v>
      </c>
      <c r="N16" s="26">
        <v>0.97238000000000002</v>
      </c>
      <c r="O16" s="30">
        <v>0.10709</v>
      </c>
      <c r="P16" s="31">
        <v>8.1999999999999998E-4</v>
      </c>
      <c r="Q16" s="20">
        <v>1895</v>
      </c>
      <c r="R16" s="12">
        <v>15</v>
      </c>
      <c r="S16" s="20">
        <v>2033</v>
      </c>
      <c r="T16" s="12">
        <v>31</v>
      </c>
      <c r="U16" s="12">
        <v>1750</v>
      </c>
      <c r="V16" s="13">
        <v>14</v>
      </c>
      <c r="Y16" s="22">
        <f t="shared" si="0"/>
        <v>107.28232189973615</v>
      </c>
      <c r="Z16" s="21">
        <f t="shared" si="1"/>
        <v>116.17142857142858</v>
      </c>
    </row>
    <row r="17" spans="1:26" s="8" customFormat="1" ht="20.100000000000001" customHeight="1" x14ac:dyDescent="0.2">
      <c r="A17" s="32" t="s">
        <v>316</v>
      </c>
      <c r="B17" s="12" t="s">
        <v>195</v>
      </c>
      <c r="C17" s="22">
        <v>1470</v>
      </c>
      <c r="D17" s="21">
        <v>100</v>
      </c>
      <c r="E17" s="20">
        <v>186</v>
      </c>
      <c r="F17" s="21">
        <v>14</v>
      </c>
      <c r="G17" s="20">
        <v>1320</v>
      </c>
      <c r="H17" s="21">
        <v>110</v>
      </c>
      <c r="I17" s="37">
        <v>7.9</v>
      </c>
      <c r="J17" s="26">
        <v>4.9800000000000004</v>
      </c>
      <c r="K17" s="26">
        <v>0.16</v>
      </c>
      <c r="L17" s="26">
        <v>0.3251</v>
      </c>
      <c r="M17" s="26">
        <v>9.7000000000000003E-3</v>
      </c>
      <c r="N17" s="26">
        <v>0.98112999999999995</v>
      </c>
      <c r="O17" s="30">
        <v>0.111</v>
      </c>
      <c r="P17" s="31">
        <v>7.6000000000000004E-4</v>
      </c>
      <c r="Q17" s="20">
        <v>1815</v>
      </c>
      <c r="R17" s="12">
        <v>27</v>
      </c>
      <c r="S17" s="20">
        <v>1814</v>
      </c>
      <c r="T17" s="12">
        <v>47</v>
      </c>
      <c r="U17" s="12">
        <v>1816</v>
      </c>
      <c r="V17" s="13">
        <v>12</v>
      </c>
      <c r="Y17" s="22">
        <f t="shared" si="0"/>
        <v>99.944903581267226</v>
      </c>
      <c r="Z17" s="21">
        <f t="shared" si="1"/>
        <v>99.889867841409696</v>
      </c>
    </row>
    <row r="18" spans="1:26" s="8" customFormat="1" ht="20.100000000000001" customHeight="1" x14ac:dyDescent="0.2">
      <c r="A18" s="32" t="s">
        <v>316</v>
      </c>
      <c r="B18" s="12" t="s">
        <v>196</v>
      </c>
      <c r="C18" s="22">
        <v>660</v>
      </c>
      <c r="D18" s="21">
        <v>100</v>
      </c>
      <c r="E18" s="20">
        <v>69</v>
      </c>
      <c r="F18" s="21">
        <v>15</v>
      </c>
      <c r="G18" s="20">
        <v>500</v>
      </c>
      <c r="H18" s="21">
        <v>110</v>
      </c>
      <c r="I18" s="37">
        <v>9.9</v>
      </c>
      <c r="J18" s="26">
        <v>5.64</v>
      </c>
      <c r="K18" s="26">
        <v>0.11</v>
      </c>
      <c r="L18" s="26">
        <v>0.36199999999999999</v>
      </c>
      <c r="M18" s="26">
        <v>4.4000000000000003E-3</v>
      </c>
      <c r="N18" s="26">
        <v>0.81933999999999996</v>
      </c>
      <c r="O18" s="30">
        <v>0.1124</v>
      </c>
      <c r="P18" s="31">
        <v>1.2999999999999999E-3</v>
      </c>
      <c r="Q18" s="20">
        <v>1923</v>
      </c>
      <c r="R18" s="12">
        <v>16</v>
      </c>
      <c r="S18" s="20">
        <v>1991</v>
      </c>
      <c r="T18" s="12">
        <v>21</v>
      </c>
      <c r="U18" s="12">
        <v>1839</v>
      </c>
      <c r="V18" s="13">
        <v>21</v>
      </c>
      <c r="Y18" s="22">
        <f t="shared" si="0"/>
        <v>103.53614144565783</v>
      </c>
      <c r="Z18" s="21">
        <f t="shared" si="1"/>
        <v>108.26536160957041</v>
      </c>
    </row>
    <row r="19" spans="1:26" s="8" customFormat="1" ht="20.100000000000001" customHeight="1" x14ac:dyDescent="0.2">
      <c r="A19" s="32" t="s">
        <v>316</v>
      </c>
      <c r="B19" s="12" t="s">
        <v>197</v>
      </c>
      <c r="C19" s="22">
        <v>1270</v>
      </c>
      <c r="D19" s="21">
        <v>130</v>
      </c>
      <c r="E19" s="20">
        <v>129.6</v>
      </c>
      <c r="F19" s="21">
        <v>9.8000000000000007</v>
      </c>
      <c r="G19" s="20">
        <v>940</v>
      </c>
      <c r="H19" s="21">
        <v>79</v>
      </c>
      <c r="I19" s="37">
        <v>9.8000000000000007</v>
      </c>
      <c r="J19" s="26">
        <v>5.31</v>
      </c>
      <c r="K19" s="26">
        <v>0.12</v>
      </c>
      <c r="L19" s="26">
        <v>0.3453</v>
      </c>
      <c r="M19" s="26">
        <v>5.8999999999999999E-3</v>
      </c>
      <c r="N19" s="26">
        <v>0.93767</v>
      </c>
      <c r="O19" s="30">
        <v>0.11119</v>
      </c>
      <c r="P19" s="31">
        <v>7.9000000000000001E-4</v>
      </c>
      <c r="Q19" s="20">
        <v>1869</v>
      </c>
      <c r="R19" s="12">
        <v>19</v>
      </c>
      <c r="S19" s="20">
        <v>1912</v>
      </c>
      <c r="T19" s="12">
        <v>28</v>
      </c>
      <c r="U19" s="12">
        <v>1819</v>
      </c>
      <c r="V19" s="13">
        <v>13</v>
      </c>
      <c r="Y19" s="22">
        <f t="shared" si="0"/>
        <v>102.30069555912253</v>
      </c>
      <c r="Z19" s="21">
        <f t="shared" si="1"/>
        <v>105.11269928532161</v>
      </c>
    </row>
    <row r="20" spans="1:26" s="8" customFormat="1" ht="20.100000000000001" customHeight="1" x14ac:dyDescent="0.2">
      <c r="A20" s="32" t="s">
        <v>316</v>
      </c>
      <c r="B20" s="12" t="s">
        <v>198</v>
      </c>
      <c r="C20" s="22">
        <v>1230</v>
      </c>
      <c r="D20" s="21">
        <v>270</v>
      </c>
      <c r="E20" s="20">
        <v>65</v>
      </c>
      <c r="F20" s="21">
        <v>10</v>
      </c>
      <c r="G20" s="20">
        <v>462</v>
      </c>
      <c r="H20" s="21">
        <v>64</v>
      </c>
      <c r="I20" s="37">
        <v>20.5</v>
      </c>
      <c r="J20" s="26">
        <v>4.8760000000000003</v>
      </c>
      <c r="K20" s="26">
        <v>6.4000000000000001E-2</v>
      </c>
      <c r="L20" s="26">
        <v>0.31950000000000001</v>
      </c>
      <c r="M20" s="26">
        <v>4.3E-3</v>
      </c>
      <c r="N20" s="26">
        <v>0.59377999999999997</v>
      </c>
      <c r="O20" s="30">
        <v>0.11070000000000001</v>
      </c>
      <c r="P20" s="31">
        <v>1E-3</v>
      </c>
      <c r="Q20" s="20">
        <v>1798</v>
      </c>
      <c r="R20" s="12">
        <v>11</v>
      </c>
      <c r="S20" s="20">
        <v>1787</v>
      </c>
      <c r="T20" s="12">
        <v>21</v>
      </c>
      <c r="U20" s="12">
        <v>1811</v>
      </c>
      <c r="V20" s="13">
        <v>17</v>
      </c>
      <c r="Y20" s="22">
        <f t="shared" si="0"/>
        <v>99.388209121245836</v>
      </c>
      <c r="Z20" s="21">
        <f t="shared" si="1"/>
        <v>98.674765323025952</v>
      </c>
    </row>
    <row r="21" spans="1:26" s="8" customFormat="1" ht="20.100000000000001" customHeight="1" x14ac:dyDescent="0.2">
      <c r="A21" s="32" t="s">
        <v>316</v>
      </c>
      <c r="B21" s="12" t="s">
        <v>199</v>
      </c>
      <c r="C21" s="22">
        <v>800</v>
      </c>
      <c r="D21" s="21">
        <v>130</v>
      </c>
      <c r="E21" s="20">
        <v>140</v>
      </c>
      <c r="F21" s="21">
        <v>13</v>
      </c>
      <c r="G21" s="20">
        <v>1052</v>
      </c>
      <c r="H21" s="21">
        <v>77</v>
      </c>
      <c r="I21" s="37">
        <v>5.48</v>
      </c>
      <c r="J21" s="26">
        <v>5.6449999999999996</v>
      </c>
      <c r="K21" s="26">
        <v>5.8999999999999997E-2</v>
      </c>
      <c r="L21" s="26">
        <v>0.36099999999999999</v>
      </c>
      <c r="M21" s="26">
        <v>3.0999999999999999E-3</v>
      </c>
      <c r="N21" s="26">
        <v>0.97965999999999998</v>
      </c>
      <c r="O21" s="30">
        <v>0.11337999999999999</v>
      </c>
      <c r="P21" s="31">
        <v>7.6999999999999996E-4</v>
      </c>
      <c r="Q21" s="20">
        <v>1923</v>
      </c>
      <c r="R21" s="12">
        <v>9</v>
      </c>
      <c r="S21" s="20">
        <v>1987</v>
      </c>
      <c r="T21" s="12">
        <v>15</v>
      </c>
      <c r="U21" s="12">
        <v>1854</v>
      </c>
      <c r="V21" s="13">
        <v>12</v>
      </c>
      <c r="Y21" s="22">
        <f t="shared" si="0"/>
        <v>103.32813312532501</v>
      </c>
      <c r="Z21" s="21">
        <f t="shared" si="1"/>
        <v>107.17367853290183</v>
      </c>
    </row>
    <row r="22" spans="1:26" s="8" customFormat="1" ht="20.100000000000001" customHeight="1" x14ac:dyDescent="0.2">
      <c r="A22" s="32" t="s">
        <v>316</v>
      </c>
      <c r="B22" s="12" t="s">
        <v>200</v>
      </c>
      <c r="C22" s="22">
        <v>2110</v>
      </c>
      <c r="D22" s="21">
        <v>150</v>
      </c>
      <c r="E22" s="20">
        <v>287</v>
      </c>
      <c r="F22" s="21">
        <v>38</v>
      </c>
      <c r="G22" s="20">
        <v>2220</v>
      </c>
      <c r="H22" s="21">
        <v>280</v>
      </c>
      <c r="I22" s="37">
        <v>7.49</v>
      </c>
      <c r="J22" s="26">
        <v>4.79</v>
      </c>
      <c r="K22" s="26">
        <v>0.12</v>
      </c>
      <c r="L22" s="26">
        <v>0.30980000000000002</v>
      </c>
      <c r="M22" s="26">
        <v>8.2000000000000007E-3</v>
      </c>
      <c r="N22" s="26">
        <v>0.94750999999999996</v>
      </c>
      <c r="O22" s="30">
        <v>0.11219999999999999</v>
      </c>
      <c r="P22" s="31">
        <v>1E-3</v>
      </c>
      <c r="Q22" s="20">
        <v>1783</v>
      </c>
      <c r="R22" s="12">
        <v>20</v>
      </c>
      <c r="S22" s="20">
        <v>1740</v>
      </c>
      <c r="T22" s="12">
        <v>40</v>
      </c>
      <c r="U22" s="12">
        <v>1835</v>
      </c>
      <c r="V22" s="13">
        <v>16</v>
      </c>
      <c r="Y22" s="22">
        <f t="shared" si="0"/>
        <v>97.588334268087493</v>
      </c>
      <c r="Z22" s="21">
        <f t="shared" si="1"/>
        <v>94.822888283378745</v>
      </c>
    </row>
    <row r="23" spans="1:26" s="8" customFormat="1" ht="20.100000000000001" customHeight="1" x14ac:dyDescent="0.2">
      <c r="A23" s="32" t="s">
        <v>316</v>
      </c>
      <c r="B23" s="12" t="s">
        <v>202</v>
      </c>
      <c r="C23" s="22">
        <v>2670</v>
      </c>
      <c r="D23" s="21">
        <v>86</v>
      </c>
      <c r="E23" s="20">
        <v>61.9</v>
      </c>
      <c r="F23" s="21">
        <v>6</v>
      </c>
      <c r="G23" s="20">
        <v>411</v>
      </c>
      <c r="H23" s="21">
        <v>32</v>
      </c>
      <c r="I23" s="37">
        <v>42.4</v>
      </c>
      <c r="J23" s="26">
        <v>4.5880000000000001</v>
      </c>
      <c r="K23" s="26">
        <v>9.0999999999999998E-2</v>
      </c>
      <c r="L23" s="26">
        <v>0.30969999999999998</v>
      </c>
      <c r="M23" s="26">
        <v>6.1999999999999998E-3</v>
      </c>
      <c r="N23" s="26">
        <v>0.96238999999999997</v>
      </c>
      <c r="O23" s="30">
        <v>0.10738</v>
      </c>
      <c r="P23" s="31">
        <v>2.7E-4</v>
      </c>
      <c r="Q23" s="20">
        <v>1747</v>
      </c>
      <c r="R23" s="12">
        <v>17</v>
      </c>
      <c r="S23" s="20">
        <v>1739</v>
      </c>
      <c r="T23" s="12">
        <v>31</v>
      </c>
      <c r="U23" s="12">
        <v>1755.3</v>
      </c>
      <c r="V23" s="13">
        <v>4.5999999999999996</v>
      </c>
      <c r="Y23" s="22">
        <f t="shared" si="0"/>
        <v>99.542072123640523</v>
      </c>
      <c r="Z23" s="21">
        <f t="shared" si="1"/>
        <v>99.071383809035495</v>
      </c>
    </row>
    <row r="24" spans="1:26" s="8" customFormat="1" ht="20.100000000000001" customHeight="1" x14ac:dyDescent="0.2">
      <c r="A24" s="32" t="s">
        <v>316</v>
      </c>
      <c r="B24" s="12" t="s">
        <v>205</v>
      </c>
      <c r="C24" s="22">
        <v>2510</v>
      </c>
      <c r="D24" s="21">
        <v>260</v>
      </c>
      <c r="E24" s="20">
        <v>311</v>
      </c>
      <c r="F24" s="21">
        <v>23</v>
      </c>
      <c r="G24" s="20">
        <v>2630</v>
      </c>
      <c r="H24" s="21">
        <v>250</v>
      </c>
      <c r="I24" s="37">
        <v>7.82</v>
      </c>
      <c r="J24" s="26">
        <v>5.4779999999999998</v>
      </c>
      <c r="K24" s="26">
        <v>0.08</v>
      </c>
      <c r="L24" s="26">
        <v>0.35580000000000001</v>
      </c>
      <c r="M24" s="26">
        <v>4.4000000000000003E-3</v>
      </c>
      <c r="N24" s="26">
        <v>0.85968999999999995</v>
      </c>
      <c r="O24" s="30">
        <v>0.11144</v>
      </c>
      <c r="P24" s="31">
        <v>8.3000000000000001E-4</v>
      </c>
      <c r="Q24" s="20">
        <v>1897</v>
      </c>
      <c r="R24" s="12">
        <v>13</v>
      </c>
      <c r="S24" s="20">
        <v>1962</v>
      </c>
      <c r="T24" s="12">
        <v>21</v>
      </c>
      <c r="U24" s="12">
        <v>1823</v>
      </c>
      <c r="V24" s="13">
        <v>14</v>
      </c>
      <c r="Y24" s="22">
        <f t="shared" si="0"/>
        <v>103.42646283605694</v>
      </c>
      <c r="Z24" s="21">
        <f t="shared" si="1"/>
        <v>107.62479429511794</v>
      </c>
    </row>
    <row r="25" spans="1:26" s="8" customFormat="1" ht="20.100000000000001" customHeight="1" x14ac:dyDescent="0.2">
      <c r="A25" s="32" t="s">
        <v>316</v>
      </c>
      <c r="B25" s="12" t="s">
        <v>207</v>
      </c>
      <c r="C25" s="22">
        <v>1070</v>
      </c>
      <c r="D25" s="21">
        <v>110</v>
      </c>
      <c r="E25" s="20">
        <v>128</v>
      </c>
      <c r="F25" s="21">
        <v>9.4</v>
      </c>
      <c r="G25" s="20">
        <v>962</v>
      </c>
      <c r="H25" s="21">
        <v>88</v>
      </c>
      <c r="I25" s="37">
        <v>8.17</v>
      </c>
      <c r="J25" s="26">
        <v>5.0289999999999999</v>
      </c>
      <c r="K25" s="26">
        <v>6.3E-2</v>
      </c>
      <c r="L25" s="26">
        <v>0.3261</v>
      </c>
      <c r="M25" s="26">
        <v>3.8999999999999998E-3</v>
      </c>
      <c r="N25" s="26">
        <v>0.72841</v>
      </c>
      <c r="O25" s="30">
        <v>0.1116</v>
      </c>
      <c r="P25" s="31">
        <v>1E-3</v>
      </c>
      <c r="Q25" s="20">
        <v>1824</v>
      </c>
      <c r="R25" s="12">
        <v>11</v>
      </c>
      <c r="S25" s="20">
        <v>1819</v>
      </c>
      <c r="T25" s="12">
        <v>19</v>
      </c>
      <c r="U25" s="12">
        <v>1825</v>
      </c>
      <c r="V25" s="13">
        <v>16</v>
      </c>
      <c r="Y25" s="22">
        <f t="shared" si="0"/>
        <v>99.725877192982466</v>
      </c>
      <c r="Z25" s="21">
        <f t="shared" si="1"/>
        <v>99.671232876712324</v>
      </c>
    </row>
    <row r="26" spans="1:26" s="8" customFormat="1" ht="20.100000000000001" customHeight="1" x14ac:dyDescent="0.2">
      <c r="A26" s="32" t="s">
        <v>316</v>
      </c>
      <c r="B26" s="12" t="s">
        <v>208</v>
      </c>
      <c r="C26" s="22">
        <v>1860</v>
      </c>
      <c r="D26" s="21">
        <v>360</v>
      </c>
      <c r="E26" s="20">
        <v>146</v>
      </c>
      <c r="F26" s="21">
        <v>33</v>
      </c>
      <c r="G26" s="20">
        <v>1110</v>
      </c>
      <c r="H26" s="21">
        <v>260</v>
      </c>
      <c r="I26" s="37">
        <v>21</v>
      </c>
      <c r="J26" s="26">
        <v>5.2</v>
      </c>
      <c r="K26" s="26">
        <v>0.11</v>
      </c>
      <c r="L26" s="26">
        <v>0.34620000000000001</v>
      </c>
      <c r="M26" s="26">
        <v>4.4000000000000003E-3</v>
      </c>
      <c r="N26" s="26">
        <v>0.84565000000000001</v>
      </c>
      <c r="O26" s="30">
        <v>0.1087</v>
      </c>
      <c r="P26" s="31">
        <v>1.2999999999999999E-3</v>
      </c>
      <c r="Q26" s="20">
        <v>1852</v>
      </c>
      <c r="R26" s="12">
        <v>18</v>
      </c>
      <c r="S26" s="20">
        <v>1916</v>
      </c>
      <c r="T26" s="12">
        <v>21</v>
      </c>
      <c r="U26" s="12">
        <v>1777</v>
      </c>
      <c r="V26" s="13">
        <v>23</v>
      </c>
      <c r="Y26" s="22">
        <f t="shared" si="0"/>
        <v>103.45572354211663</v>
      </c>
      <c r="Z26" s="21">
        <f t="shared" si="1"/>
        <v>107.82217220033765</v>
      </c>
    </row>
    <row r="27" spans="1:26" s="8" customFormat="1" ht="20.100000000000001" customHeight="1" x14ac:dyDescent="0.2">
      <c r="A27" s="32" t="s">
        <v>316</v>
      </c>
      <c r="B27" s="12" t="s">
        <v>209</v>
      </c>
      <c r="C27" s="22">
        <v>1432</v>
      </c>
      <c r="D27" s="21">
        <v>70</v>
      </c>
      <c r="E27" s="20">
        <v>231</v>
      </c>
      <c r="F27" s="21">
        <v>7.3</v>
      </c>
      <c r="G27" s="20">
        <v>1782</v>
      </c>
      <c r="H27" s="21">
        <v>76</v>
      </c>
      <c r="I27" s="37">
        <v>6.06</v>
      </c>
      <c r="J27" s="26">
        <v>5.08</v>
      </c>
      <c r="K27" s="26">
        <v>0.15</v>
      </c>
      <c r="L27" s="26">
        <v>0.3261</v>
      </c>
      <c r="M27" s="26">
        <v>8.9999999999999993E-3</v>
      </c>
      <c r="N27" s="26">
        <v>0.95557999999999998</v>
      </c>
      <c r="O27" s="30">
        <v>0.11272</v>
      </c>
      <c r="P27" s="31">
        <v>8.7000000000000001E-4</v>
      </c>
      <c r="Q27" s="20">
        <v>1832</v>
      </c>
      <c r="R27" s="12">
        <v>26</v>
      </c>
      <c r="S27" s="20">
        <v>1819</v>
      </c>
      <c r="T27" s="12">
        <v>44</v>
      </c>
      <c r="U27" s="12">
        <v>1844</v>
      </c>
      <c r="V27" s="13">
        <v>14</v>
      </c>
      <c r="Y27" s="22">
        <f t="shared" si="0"/>
        <v>99.290393013100442</v>
      </c>
      <c r="Z27" s="21">
        <f t="shared" si="1"/>
        <v>98.644251626898054</v>
      </c>
    </row>
    <row r="28" spans="1:26" s="8" customFormat="1" ht="20.100000000000001" customHeight="1" x14ac:dyDescent="0.2">
      <c r="A28" s="32" t="s">
        <v>316</v>
      </c>
      <c r="B28" s="12" t="s">
        <v>210</v>
      </c>
      <c r="C28" s="22">
        <v>3040</v>
      </c>
      <c r="D28" s="21">
        <v>190</v>
      </c>
      <c r="E28" s="20">
        <v>43.5</v>
      </c>
      <c r="F28" s="21">
        <v>3.1</v>
      </c>
      <c r="G28" s="20">
        <v>337</v>
      </c>
      <c r="H28" s="21">
        <v>16</v>
      </c>
      <c r="I28" s="37">
        <v>68.400000000000006</v>
      </c>
      <c r="J28" s="26">
        <v>3.91</v>
      </c>
      <c r="K28" s="26">
        <v>0.16</v>
      </c>
      <c r="L28" s="26">
        <v>0.2656</v>
      </c>
      <c r="M28" s="26">
        <v>8.8000000000000005E-3</v>
      </c>
      <c r="N28" s="26">
        <v>0.95786000000000004</v>
      </c>
      <c r="O28" s="30">
        <v>0.10639999999999999</v>
      </c>
      <c r="P28" s="31">
        <v>1.2999999999999999E-3</v>
      </c>
      <c r="Q28" s="20">
        <v>1616</v>
      </c>
      <c r="R28" s="12">
        <v>32</v>
      </c>
      <c r="S28" s="20">
        <v>1518</v>
      </c>
      <c r="T28" s="12">
        <v>45</v>
      </c>
      <c r="U28" s="12">
        <v>1738</v>
      </c>
      <c r="V28" s="13">
        <v>22</v>
      </c>
      <c r="Y28" s="22">
        <f t="shared" si="0"/>
        <v>93.935643564356425</v>
      </c>
      <c r="Z28" s="21">
        <f t="shared" si="1"/>
        <v>87.341772151898738</v>
      </c>
    </row>
    <row r="29" spans="1:26" s="8" customFormat="1" ht="20.100000000000001" customHeight="1" x14ac:dyDescent="0.2">
      <c r="A29" s="32" t="s">
        <v>316</v>
      </c>
      <c r="B29" s="12" t="s">
        <v>212</v>
      </c>
      <c r="C29" s="22">
        <v>1390</v>
      </c>
      <c r="D29" s="21">
        <v>330</v>
      </c>
      <c r="E29" s="20">
        <v>213</v>
      </c>
      <c r="F29" s="21">
        <v>21</v>
      </c>
      <c r="G29" s="20">
        <v>1580</v>
      </c>
      <c r="H29" s="21">
        <v>120</v>
      </c>
      <c r="I29" s="37">
        <v>6.4</v>
      </c>
      <c r="J29" s="26">
        <v>5.6139999999999999</v>
      </c>
      <c r="K29" s="26">
        <v>9.0999999999999998E-2</v>
      </c>
      <c r="L29" s="26">
        <v>0.36399999999999999</v>
      </c>
      <c r="M29" s="26">
        <v>5.1999999999999998E-3</v>
      </c>
      <c r="N29" s="26">
        <v>0.56645999999999996</v>
      </c>
      <c r="O29" s="30">
        <v>0.11207</v>
      </c>
      <c r="P29" s="31">
        <v>9.7999999999999997E-4</v>
      </c>
      <c r="Q29" s="20">
        <v>1918</v>
      </c>
      <c r="R29" s="12">
        <v>14</v>
      </c>
      <c r="S29" s="20">
        <v>2001</v>
      </c>
      <c r="T29" s="12">
        <v>25</v>
      </c>
      <c r="U29" s="12">
        <v>1833</v>
      </c>
      <c r="V29" s="13">
        <v>16</v>
      </c>
      <c r="Y29" s="22">
        <f t="shared" si="0"/>
        <v>104.32742440041709</v>
      </c>
      <c r="Z29" s="21">
        <f t="shared" si="1"/>
        <v>109.16530278232406</v>
      </c>
    </row>
    <row r="30" spans="1:26" s="8" customFormat="1" ht="20.100000000000001" customHeight="1" x14ac:dyDescent="0.2">
      <c r="A30" s="32" t="s">
        <v>316</v>
      </c>
      <c r="B30" s="12" t="s">
        <v>215</v>
      </c>
      <c r="C30" s="22">
        <v>1530</v>
      </c>
      <c r="D30" s="21">
        <v>260</v>
      </c>
      <c r="E30" s="20">
        <v>23.5</v>
      </c>
      <c r="F30" s="21">
        <v>6.1</v>
      </c>
      <c r="G30" s="20">
        <v>187</v>
      </c>
      <c r="H30" s="21">
        <v>46</v>
      </c>
      <c r="I30" s="37">
        <v>71</v>
      </c>
      <c r="J30" s="26">
        <v>5.58</v>
      </c>
      <c r="K30" s="26">
        <v>0.18</v>
      </c>
      <c r="L30" s="26">
        <v>0.371</v>
      </c>
      <c r="M30" s="26">
        <v>1.0999999999999999E-2</v>
      </c>
      <c r="N30" s="26">
        <v>0.96516999999999997</v>
      </c>
      <c r="O30" s="30">
        <v>0.10864</v>
      </c>
      <c r="P30" s="31">
        <v>9.7000000000000005E-4</v>
      </c>
      <c r="Q30" s="20">
        <v>1913</v>
      </c>
      <c r="R30" s="12">
        <v>28</v>
      </c>
      <c r="S30" s="20">
        <v>2035</v>
      </c>
      <c r="T30" s="12">
        <v>52</v>
      </c>
      <c r="U30" s="12">
        <v>1776</v>
      </c>
      <c r="V30" s="13">
        <v>16</v>
      </c>
      <c r="Y30" s="22">
        <f t="shared" si="0"/>
        <v>106.37741766858338</v>
      </c>
      <c r="Z30" s="21">
        <f t="shared" si="1"/>
        <v>114.58333333333333</v>
      </c>
    </row>
    <row r="31" spans="1:26" s="8" customFormat="1" ht="20.100000000000001" customHeight="1" x14ac:dyDescent="0.2">
      <c r="A31" s="32" t="s">
        <v>316</v>
      </c>
      <c r="B31" s="12" t="s">
        <v>218</v>
      </c>
      <c r="C31" s="22">
        <v>1220</v>
      </c>
      <c r="D31" s="21">
        <v>110</v>
      </c>
      <c r="E31" s="20">
        <v>125</v>
      </c>
      <c r="F31" s="21">
        <v>31</v>
      </c>
      <c r="G31" s="20">
        <v>860</v>
      </c>
      <c r="H31" s="21">
        <v>230</v>
      </c>
      <c r="I31" s="37">
        <v>10.7</v>
      </c>
      <c r="J31" s="26">
        <v>5.2729999999999997</v>
      </c>
      <c r="K31" s="26">
        <v>8.5000000000000006E-2</v>
      </c>
      <c r="L31" s="26">
        <v>0.34370000000000001</v>
      </c>
      <c r="M31" s="26">
        <v>2.7000000000000001E-3</v>
      </c>
      <c r="N31" s="26">
        <v>0.87431999999999999</v>
      </c>
      <c r="O31" s="30">
        <v>0.1106</v>
      </c>
      <c r="P31" s="31">
        <v>1.4E-3</v>
      </c>
      <c r="Q31" s="20">
        <v>1864</v>
      </c>
      <c r="R31" s="12">
        <v>14</v>
      </c>
      <c r="S31" s="20">
        <v>1904</v>
      </c>
      <c r="T31" s="12">
        <v>13</v>
      </c>
      <c r="U31" s="12">
        <v>1810</v>
      </c>
      <c r="V31" s="13">
        <v>24</v>
      </c>
      <c r="Y31" s="22">
        <f t="shared" si="0"/>
        <v>102.14592274678111</v>
      </c>
      <c r="Z31" s="21">
        <f t="shared" si="1"/>
        <v>105.19337016574586</v>
      </c>
    </row>
    <row r="32" spans="1:26" s="8" customFormat="1" ht="20.100000000000001" customHeight="1" x14ac:dyDescent="0.2">
      <c r="A32" s="32" t="s">
        <v>316</v>
      </c>
      <c r="B32" s="12" t="s">
        <v>219</v>
      </c>
      <c r="C32" s="22">
        <v>1740</v>
      </c>
      <c r="D32" s="21">
        <v>95</v>
      </c>
      <c r="E32" s="20">
        <v>86</v>
      </c>
      <c r="F32" s="21">
        <v>16</v>
      </c>
      <c r="G32" s="20">
        <v>654</v>
      </c>
      <c r="H32" s="21">
        <v>98</v>
      </c>
      <c r="I32" s="37">
        <v>22.1</v>
      </c>
      <c r="J32" s="26">
        <v>4.79</v>
      </c>
      <c r="K32" s="26">
        <v>0.13</v>
      </c>
      <c r="L32" s="26">
        <v>0.31430000000000002</v>
      </c>
      <c r="M32" s="26">
        <v>9.2999999999999992E-3</v>
      </c>
      <c r="N32" s="26">
        <v>0.96167999999999998</v>
      </c>
      <c r="O32" s="30">
        <v>0.10986</v>
      </c>
      <c r="P32" s="31">
        <v>8.8999999999999995E-4</v>
      </c>
      <c r="Q32" s="20">
        <v>1782</v>
      </c>
      <c r="R32" s="12">
        <v>23</v>
      </c>
      <c r="S32" s="20">
        <v>1762</v>
      </c>
      <c r="T32" s="12">
        <v>46</v>
      </c>
      <c r="U32" s="12">
        <v>1797</v>
      </c>
      <c r="V32" s="13">
        <v>15</v>
      </c>
      <c r="Y32" s="22">
        <f t="shared" si="0"/>
        <v>98.877665544332217</v>
      </c>
      <c r="Z32" s="21">
        <f t="shared" si="1"/>
        <v>98.052309404563161</v>
      </c>
    </row>
    <row r="33" spans="1:26" s="8" customFormat="1" ht="20.100000000000001" customHeight="1" x14ac:dyDescent="0.2">
      <c r="A33" s="32" t="s">
        <v>316</v>
      </c>
      <c r="B33" s="12" t="s">
        <v>220</v>
      </c>
      <c r="C33" s="22">
        <v>1270</v>
      </c>
      <c r="D33" s="21">
        <v>280</v>
      </c>
      <c r="E33" s="20">
        <v>130</v>
      </c>
      <c r="F33" s="21">
        <v>100</v>
      </c>
      <c r="G33" s="20">
        <v>860</v>
      </c>
      <c r="H33" s="21">
        <v>600</v>
      </c>
      <c r="I33" s="37">
        <v>18</v>
      </c>
      <c r="J33" s="26">
        <v>5.2</v>
      </c>
      <c r="K33" s="26">
        <v>0.33</v>
      </c>
      <c r="L33" s="26">
        <v>0.34799999999999998</v>
      </c>
      <c r="M33" s="26">
        <v>2.1999999999999999E-2</v>
      </c>
      <c r="N33" s="26">
        <v>0.98382000000000003</v>
      </c>
      <c r="O33" s="30">
        <v>0.1087</v>
      </c>
      <c r="P33" s="31">
        <v>7.1000000000000002E-4</v>
      </c>
      <c r="Q33" s="20">
        <v>1850</v>
      </c>
      <c r="R33" s="12">
        <v>55</v>
      </c>
      <c r="S33" s="20">
        <v>1920</v>
      </c>
      <c r="T33" s="12">
        <v>110</v>
      </c>
      <c r="U33" s="12">
        <v>1778</v>
      </c>
      <c r="V33" s="13">
        <v>12</v>
      </c>
      <c r="Y33" s="22">
        <f t="shared" si="0"/>
        <v>103.78378378378379</v>
      </c>
      <c r="Z33" s="21">
        <f t="shared" si="1"/>
        <v>107.98650168728909</v>
      </c>
    </row>
    <row r="34" spans="1:26" s="8" customFormat="1" ht="20.100000000000001" customHeight="1" x14ac:dyDescent="0.2">
      <c r="A34" s="32" t="s">
        <v>316</v>
      </c>
      <c r="B34" s="12" t="s">
        <v>221</v>
      </c>
      <c r="C34" s="22">
        <v>570</v>
      </c>
      <c r="D34" s="21">
        <v>150</v>
      </c>
      <c r="E34" s="20">
        <v>27.2</v>
      </c>
      <c r="F34" s="21">
        <v>2.7</v>
      </c>
      <c r="G34" s="20">
        <v>196</v>
      </c>
      <c r="H34" s="21">
        <v>29</v>
      </c>
      <c r="I34" s="37">
        <v>20.6</v>
      </c>
      <c r="J34" s="26">
        <v>5.91</v>
      </c>
      <c r="K34" s="26">
        <v>0.28000000000000003</v>
      </c>
      <c r="L34" s="26">
        <v>0.38400000000000001</v>
      </c>
      <c r="M34" s="26">
        <v>1.7999999999999999E-2</v>
      </c>
      <c r="N34" s="26">
        <v>0.99065000000000003</v>
      </c>
      <c r="O34" s="30">
        <v>0.1109</v>
      </c>
      <c r="P34" s="31">
        <v>1.4E-3</v>
      </c>
      <c r="Q34" s="20">
        <v>1963</v>
      </c>
      <c r="R34" s="12">
        <v>41</v>
      </c>
      <c r="S34" s="20">
        <v>2096</v>
      </c>
      <c r="T34" s="12">
        <v>82</v>
      </c>
      <c r="U34" s="12">
        <v>1815</v>
      </c>
      <c r="V34" s="13">
        <v>23</v>
      </c>
      <c r="Y34" s="22">
        <f t="shared" si="0"/>
        <v>106.77534386143657</v>
      </c>
      <c r="Z34" s="21">
        <f t="shared" si="1"/>
        <v>115.48209366391184</v>
      </c>
    </row>
    <row r="35" spans="1:26" s="8" customFormat="1" ht="20.100000000000001" customHeight="1" x14ac:dyDescent="0.2">
      <c r="A35" s="32" t="s">
        <v>316</v>
      </c>
      <c r="B35" s="12" t="s">
        <v>225</v>
      </c>
      <c r="C35" s="22">
        <v>2050</v>
      </c>
      <c r="D35" s="21">
        <v>550</v>
      </c>
      <c r="E35" s="20">
        <v>27</v>
      </c>
      <c r="F35" s="21">
        <v>23</v>
      </c>
      <c r="G35" s="20">
        <v>232</v>
      </c>
      <c r="H35" s="21">
        <v>98</v>
      </c>
      <c r="I35" s="37">
        <v>163</v>
      </c>
      <c r="J35" s="26">
        <v>4.6100000000000003</v>
      </c>
      <c r="K35" s="26">
        <v>0.41</v>
      </c>
      <c r="L35" s="26">
        <v>0.311</v>
      </c>
      <c r="M35" s="26">
        <v>2.5000000000000001E-2</v>
      </c>
      <c r="N35" s="26">
        <v>0.94235000000000002</v>
      </c>
      <c r="O35" s="30">
        <v>0.1067</v>
      </c>
      <c r="P35" s="31">
        <v>2.5000000000000001E-3</v>
      </c>
      <c r="Q35" s="20">
        <v>1747</v>
      </c>
      <c r="R35" s="12">
        <v>75</v>
      </c>
      <c r="S35" s="20">
        <v>1750</v>
      </c>
      <c r="T35" s="12">
        <v>120</v>
      </c>
      <c r="U35" s="12">
        <v>1742</v>
      </c>
      <c r="V35" s="13">
        <v>44</v>
      </c>
      <c r="Y35" s="22">
        <f t="shared" si="0"/>
        <v>100.17172295363481</v>
      </c>
      <c r="Z35" s="21">
        <f t="shared" si="1"/>
        <v>100.45924225028702</v>
      </c>
    </row>
    <row r="36" spans="1:26" s="8" customFormat="1" ht="20.100000000000001" customHeight="1" x14ac:dyDescent="0.2">
      <c r="A36" s="32" t="s">
        <v>316</v>
      </c>
      <c r="B36" s="12" t="s">
        <v>230</v>
      </c>
      <c r="C36" s="22">
        <v>797</v>
      </c>
      <c r="D36" s="21">
        <v>91</v>
      </c>
      <c r="E36" s="20">
        <v>96</v>
      </c>
      <c r="F36" s="21">
        <v>11</v>
      </c>
      <c r="G36" s="20">
        <v>711</v>
      </c>
      <c r="H36" s="21">
        <v>76</v>
      </c>
      <c r="I36" s="37">
        <v>8.8000000000000007</v>
      </c>
      <c r="J36" s="26">
        <v>5.47</v>
      </c>
      <c r="K36" s="26">
        <v>0.14000000000000001</v>
      </c>
      <c r="L36" s="26">
        <v>0.35249999999999998</v>
      </c>
      <c r="M36" s="26">
        <v>7.1000000000000004E-3</v>
      </c>
      <c r="N36" s="26">
        <v>0.88536000000000004</v>
      </c>
      <c r="O36" s="30">
        <v>0.11249000000000001</v>
      </c>
      <c r="P36" s="31">
        <v>8.3000000000000001E-4</v>
      </c>
      <c r="Q36" s="20">
        <v>1895</v>
      </c>
      <c r="R36" s="12">
        <v>22</v>
      </c>
      <c r="S36" s="20">
        <v>1946</v>
      </c>
      <c r="T36" s="12">
        <v>34</v>
      </c>
      <c r="U36" s="12">
        <v>1840</v>
      </c>
      <c r="V36" s="13">
        <v>13</v>
      </c>
      <c r="Y36" s="22">
        <f t="shared" si="0"/>
        <v>102.69129287598943</v>
      </c>
      <c r="Z36" s="21">
        <f t="shared" si="1"/>
        <v>105.76086956521739</v>
      </c>
    </row>
    <row r="37" spans="1:26" s="8" customFormat="1" ht="20.100000000000001" customHeight="1" x14ac:dyDescent="0.2">
      <c r="A37" s="32" t="s">
        <v>316</v>
      </c>
      <c r="B37" s="12" t="s">
        <v>233</v>
      </c>
      <c r="C37" s="22">
        <v>613</v>
      </c>
      <c r="D37" s="21">
        <v>60</v>
      </c>
      <c r="E37" s="20">
        <v>120</v>
      </c>
      <c r="F37" s="21">
        <v>14</v>
      </c>
      <c r="G37" s="20">
        <v>933</v>
      </c>
      <c r="H37" s="21">
        <v>91</v>
      </c>
      <c r="I37" s="37">
        <v>5</v>
      </c>
      <c r="J37" s="26">
        <v>5.65</v>
      </c>
      <c r="K37" s="26">
        <v>0.11</v>
      </c>
      <c r="L37" s="26">
        <v>0.3574</v>
      </c>
      <c r="M37" s="26">
        <v>7.4000000000000003E-3</v>
      </c>
      <c r="N37" s="26">
        <v>0.95559000000000005</v>
      </c>
      <c r="O37" s="30">
        <v>0.11416999999999999</v>
      </c>
      <c r="P37" s="31">
        <v>7.1000000000000002E-4</v>
      </c>
      <c r="Q37" s="20">
        <v>1924</v>
      </c>
      <c r="R37" s="12">
        <v>17</v>
      </c>
      <c r="S37" s="20">
        <v>1970</v>
      </c>
      <c r="T37" s="12">
        <v>35</v>
      </c>
      <c r="U37" s="12">
        <v>1867</v>
      </c>
      <c r="V37" s="13">
        <v>11</v>
      </c>
      <c r="Y37" s="22">
        <f t="shared" si="0"/>
        <v>102.39085239085239</v>
      </c>
      <c r="Z37" s="21">
        <f t="shared" si="1"/>
        <v>105.51687198714515</v>
      </c>
    </row>
    <row r="38" spans="1:26" s="8" customFormat="1" ht="20.100000000000001" customHeight="1" x14ac:dyDescent="0.2">
      <c r="A38" s="32" t="s">
        <v>316</v>
      </c>
      <c r="B38" s="12" t="s">
        <v>236</v>
      </c>
      <c r="C38" s="22">
        <v>1510</v>
      </c>
      <c r="D38" s="21">
        <v>350</v>
      </c>
      <c r="E38" s="20">
        <v>117</v>
      </c>
      <c r="F38" s="21">
        <v>30</v>
      </c>
      <c r="G38" s="20">
        <v>800</v>
      </c>
      <c r="H38" s="21">
        <v>210</v>
      </c>
      <c r="I38" s="37">
        <v>12.6</v>
      </c>
      <c r="J38" s="26">
        <v>4.87</v>
      </c>
      <c r="K38" s="26">
        <v>0.18</v>
      </c>
      <c r="L38" s="26">
        <v>0.32</v>
      </c>
      <c r="M38" s="26">
        <v>9.4999999999999998E-3</v>
      </c>
      <c r="N38" s="26">
        <v>0.98312999999999995</v>
      </c>
      <c r="O38" s="30">
        <v>0.10997999999999999</v>
      </c>
      <c r="P38" s="31">
        <v>9.6000000000000002E-4</v>
      </c>
      <c r="Q38" s="20">
        <v>1797</v>
      </c>
      <c r="R38" s="12">
        <v>31</v>
      </c>
      <c r="S38" s="20">
        <v>1789</v>
      </c>
      <c r="T38" s="12">
        <v>47</v>
      </c>
      <c r="U38" s="12">
        <v>1799</v>
      </c>
      <c r="V38" s="13">
        <v>16</v>
      </c>
      <c r="Y38" s="22">
        <f t="shared" si="0"/>
        <v>99.554813578185858</v>
      </c>
      <c r="Z38" s="21">
        <f t="shared" si="1"/>
        <v>99.444135630906061</v>
      </c>
    </row>
    <row r="39" spans="1:26" s="8" customFormat="1" ht="20.100000000000001" customHeight="1" x14ac:dyDescent="0.2">
      <c r="A39" s="32" t="s">
        <v>316</v>
      </c>
      <c r="B39" s="12" t="s">
        <v>237</v>
      </c>
      <c r="C39" s="22">
        <v>437</v>
      </c>
      <c r="D39" s="21">
        <v>27</v>
      </c>
      <c r="E39" s="20">
        <v>78.3</v>
      </c>
      <c r="F39" s="21">
        <v>8.1999999999999993</v>
      </c>
      <c r="G39" s="20">
        <v>598</v>
      </c>
      <c r="H39" s="21">
        <v>78</v>
      </c>
      <c r="I39" s="37">
        <v>5.75</v>
      </c>
      <c r="J39" s="26">
        <v>5.29</v>
      </c>
      <c r="K39" s="26">
        <v>0.1</v>
      </c>
      <c r="L39" s="26">
        <v>0.33639999999999998</v>
      </c>
      <c r="M39" s="26">
        <v>5.7000000000000002E-3</v>
      </c>
      <c r="N39" s="26">
        <v>0.77729999999999999</v>
      </c>
      <c r="O39" s="30">
        <v>0.11404</v>
      </c>
      <c r="P39" s="31">
        <v>7.9000000000000001E-4</v>
      </c>
      <c r="Q39" s="20">
        <v>1867</v>
      </c>
      <c r="R39" s="12">
        <v>16</v>
      </c>
      <c r="S39" s="20">
        <v>1869</v>
      </c>
      <c r="T39" s="12">
        <v>28</v>
      </c>
      <c r="U39" s="12">
        <v>1865</v>
      </c>
      <c r="V39" s="13">
        <v>12</v>
      </c>
      <c r="Y39" s="22">
        <f t="shared" si="0"/>
        <v>100.10712372790573</v>
      </c>
      <c r="Z39" s="21">
        <f t="shared" si="1"/>
        <v>100.21447721179624</v>
      </c>
    </row>
    <row r="40" spans="1:26" s="8" customFormat="1" ht="20.100000000000001" customHeight="1" x14ac:dyDescent="0.2">
      <c r="A40" s="32" t="s">
        <v>316</v>
      </c>
      <c r="B40" s="12" t="s">
        <v>238</v>
      </c>
      <c r="C40" s="22">
        <v>1280</v>
      </c>
      <c r="D40" s="21">
        <v>200</v>
      </c>
      <c r="E40" s="20">
        <v>53</v>
      </c>
      <c r="F40" s="21">
        <v>24</v>
      </c>
      <c r="G40" s="20">
        <v>350</v>
      </c>
      <c r="H40" s="21">
        <v>170</v>
      </c>
      <c r="I40" s="37">
        <v>28</v>
      </c>
      <c r="J40" s="26">
        <v>5.21</v>
      </c>
      <c r="K40" s="26">
        <v>0.13</v>
      </c>
      <c r="L40" s="26">
        <v>0.35099999999999998</v>
      </c>
      <c r="M40" s="26">
        <v>1.2999999999999999E-2</v>
      </c>
      <c r="N40" s="26">
        <v>0.94899</v>
      </c>
      <c r="O40" s="30">
        <v>0.1075</v>
      </c>
      <c r="P40" s="31">
        <v>1.5E-3</v>
      </c>
      <c r="Q40" s="20">
        <v>1854</v>
      </c>
      <c r="R40" s="12">
        <v>22</v>
      </c>
      <c r="S40" s="20">
        <v>1938</v>
      </c>
      <c r="T40" s="12">
        <v>61</v>
      </c>
      <c r="U40" s="12">
        <v>1757</v>
      </c>
      <c r="V40" s="13">
        <v>26</v>
      </c>
      <c r="Y40" s="22">
        <f t="shared" si="0"/>
        <v>104.53074433656957</v>
      </c>
      <c r="Z40" s="21">
        <f t="shared" si="1"/>
        <v>110.30165054069437</v>
      </c>
    </row>
    <row r="41" spans="1:26" s="8" customFormat="1" ht="20.100000000000001" customHeight="1" x14ac:dyDescent="0.2">
      <c r="A41" s="32" t="s">
        <v>316</v>
      </c>
      <c r="B41" s="12" t="s">
        <v>239</v>
      </c>
      <c r="C41" s="22">
        <v>789</v>
      </c>
      <c r="D41" s="21">
        <v>37</v>
      </c>
      <c r="E41" s="20">
        <v>98.8</v>
      </c>
      <c r="F41" s="21">
        <v>5.3</v>
      </c>
      <c r="G41" s="20">
        <v>848</v>
      </c>
      <c r="H41" s="21">
        <v>54</v>
      </c>
      <c r="I41" s="37">
        <v>8.08</v>
      </c>
      <c r="J41" s="26">
        <v>5.4320000000000004</v>
      </c>
      <c r="K41" s="26">
        <v>7.2999999999999995E-2</v>
      </c>
      <c r="L41" s="26">
        <v>0.3407</v>
      </c>
      <c r="M41" s="26">
        <v>4.1999999999999997E-3</v>
      </c>
      <c r="N41" s="26">
        <v>0.92274999999999996</v>
      </c>
      <c r="O41" s="30">
        <v>0.11552</v>
      </c>
      <c r="P41" s="31">
        <v>5.9999999999999995E-4</v>
      </c>
      <c r="Q41" s="20">
        <v>1890</v>
      </c>
      <c r="R41" s="12">
        <v>12</v>
      </c>
      <c r="S41" s="20">
        <v>1890</v>
      </c>
      <c r="T41" s="12">
        <v>20</v>
      </c>
      <c r="U41" s="12">
        <v>1887.9</v>
      </c>
      <c r="V41" s="13">
        <v>9.4</v>
      </c>
      <c r="Y41" s="22">
        <f t="shared" si="0"/>
        <v>100</v>
      </c>
      <c r="Z41" s="21">
        <f t="shared" si="1"/>
        <v>100.11123470522803</v>
      </c>
    </row>
    <row r="42" spans="1:26" s="8" customFormat="1" ht="20.100000000000001" customHeight="1" x14ac:dyDescent="0.2">
      <c r="A42" s="32" t="s">
        <v>316</v>
      </c>
      <c r="B42" s="12" t="s">
        <v>240</v>
      </c>
      <c r="C42" s="22">
        <v>1440</v>
      </c>
      <c r="D42" s="21">
        <v>150</v>
      </c>
      <c r="E42" s="20">
        <v>179</v>
      </c>
      <c r="F42" s="21">
        <v>27</v>
      </c>
      <c r="G42" s="20">
        <v>1330</v>
      </c>
      <c r="H42" s="21">
        <v>200</v>
      </c>
      <c r="I42" s="37">
        <v>8.6999999999999993</v>
      </c>
      <c r="J42" s="26">
        <v>5.23</v>
      </c>
      <c r="K42" s="26">
        <v>0.12</v>
      </c>
      <c r="L42" s="26">
        <v>0.34010000000000001</v>
      </c>
      <c r="M42" s="26">
        <v>6.3E-3</v>
      </c>
      <c r="N42" s="26">
        <v>0.87778</v>
      </c>
      <c r="O42" s="30">
        <v>0.11119999999999999</v>
      </c>
      <c r="P42" s="31">
        <v>1.1999999999999999E-3</v>
      </c>
      <c r="Q42" s="20">
        <v>1857</v>
      </c>
      <c r="R42" s="12">
        <v>20</v>
      </c>
      <c r="S42" s="20">
        <v>1887</v>
      </c>
      <c r="T42" s="12">
        <v>30</v>
      </c>
      <c r="U42" s="12">
        <v>1819</v>
      </c>
      <c r="V42" s="13">
        <v>20</v>
      </c>
      <c r="Y42" s="22">
        <f t="shared" si="0"/>
        <v>101.61550888529887</v>
      </c>
      <c r="Z42" s="21">
        <f t="shared" si="1"/>
        <v>103.73831775700934</v>
      </c>
    </row>
    <row r="43" spans="1:26" s="8" customFormat="1" ht="20.100000000000001" customHeight="1" x14ac:dyDescent="0.2">
      <c r="A43" s="32" t="s">
        <v>316</v>
      </c>
      <c r="B43" s="12" t="s">
        <v>242</v>
      </c>
      <c r="C43" s="22">
        <v>764</v>
      </c>
      <c r="D43" s="21">
        <v>83</v>
      </c>
      <c r="E43" s="20">
        <v>125</v>
      </c>
      <c r="F43" s="21">
        <v>22</v>
      </c>
      <c r="G43" s="20">
        <v>960</v>
      </c>
      <c r="H43" s="21">
        <v>160</v>
      </c>
      <c r="I43" s="37">
        <v>6.41</v>
      </c>
      <c r="J43" s="26">
        <v>5.1760000000000002</v>
      </c>
      <c r="K43" s="26">
        <v>7.3999999999999996E-2</v>
      </c>
      <c r="L43" s="26">
        <v>0.33300000000000002</v>
      </c>
      <c r="M43" s="26">
        <v>3.0999999999999999E-3</v>
      </c>
      <c r="N43" s="26">
        <v>0.84263999999999994</v>
      </c>
      <c r="O43" s="30">
        <v>0.113</v>
      </c>
      <c r="P43" s="31">
        <v>1E-3</v>
      </c>
      <c r="Q43" s="20">
        <v>1848</v>
      </c>
      <c r="R43" s="12">
        <v>12</v>
      </c>
      <c r="S43" s="20">
        <v>1853</v>
      </c>
      <c r="T43" s="12">
        <v>15</v>
      </c>
      <c r="U43" s="12">
        <v>1847</v>
      </c>
      <c r="V43" s="13">
        <v>16</v>
      </c>
      <c r="Y43" s="22">
        <f t="shared" si="0"/>
        <v>100.27056277056276</v>
      </c>
      <c r="Z43" s="21">
        <f t="shared" si="1"/>
        <v>100.32485110990797</v>
      </c>
    </row>
    <row r="44" spans="1:26" s="8" customFormat="1" ht="20.100000000000001" customHeight="1" x14ac:dyDescent="0.2">
      <c r="A44" s="32" t="s">
        <v>316</v>
      </c>
      <c r="B44" s="12" t="s">
        <v>243</v>
      </c>
      <c r="C44" s="22">
        <v>194</v>
      </c>
      <c r="D44" s="21">
        <v>22</v>
      </c>
      <c r="E44" s="20">
        <v>32.799999999999997</v>
      </c>
      <c r="F44" s="21">
        <v>3.8</v>
      </c>
      <c r="G44" s="20">
        <v>298</v>
      </c>
      <c r="H44" s="21">
        <v>38</v>
      </c>
      <c r="I44" s="37">
        <v>6.28</v>
      </c>
      <c r="J44" s="26">
        <v>5.62</v>
      </c>
      <c r="K44" s="26">
        <v>0.16</v>
      </c>
      <c r="L44" s="26">
        <v>0.35049999999999998</v>
      </c>
      <c r="M44" s="26">
        <v>8.3999999999999995E-3</v>
      </c>
      <c r="N44" s="26">
        <v>0.62463000000000002</v>
      </c>
      <c r="O44" s="30">
        <v>0.11600000000000001</v>
      </c>
      <c r="P44" s="31">
        <v>1.9E-3</v>
      </c>
      <c r="Q44" s="20">
        <v>1919</v>
      </c>
      <c r="R44" s="12">
        <v>25</v>
      </c>
      <c r="S44" s="20">
        <v>1937</v>
      </c>
      <c r="T44" s="12">
        <v>40</v>
      </c>
      <c r="U44" s="12">
        <v>1895</v>
      </c>
      <c r="V44" s="13">
        <v>30</v>
      </c>
      <c r="Y44" s="22">
        <f t="shared" si="0"/>
        <v>100.93798853569567</v>
      </c>
      <c r="Z44" s="21">
        <f t="shared" si="1"/>
        <v>102.21635883905013</v>
      </c>
    </row>
    <row r="45" spans="1:26" s="8" customFormat="1" ht="20.100000000000001" customHeight="1" x14ac:dyDescent="0.2">
      <c r="A45" s="32" t="s">
        <v>316</v>
      </c>
      <c r="B45" s="12" t="s">
        <v>245</v>
      </c>
      <c r="C45" s="22">
        <v>4870</v>
      </c>
      <c r="D45" s="21">
        <v>330</v>
      </c>
      <c r="E45" s="20">
        <v>1590</v>
      </c>
      <c r="F45" s="21">
        <v>510</v>
      </c>
      <c r="G45" s="20">
        <v>11600</v>
      </c>
      <c r="H45" s="21">
        <v>3700</v>
      </c>
      <c r="I45" s="37">
        <v>3.6</v>
      </c>
      <c r="J45" s="26">
        <v>4.7519999999999998</v>
      </c>
      <c r="K45" s="26">
        <v>5.8999999999999997E-2</v>
      </c>
      <c r="L45" s="26">
        <v>0.3301</v>
      </c>
      <c r="M45" s="26">
        <v>5.0000000000000001E-3</v>
      </c>
      <c r="N45" s="26">
        <v>0.77851000000000004</v>
      </c>
      <c r="O45" s="30">
        <v>0.1052</v>
      </c>
      <c r="P45" s="31">
        <v>1.6000000000000001E-3</v>
      </c>
      <c r="Q45" s="20">
        <v>1785</v>
      </c>
      <c r="R45" s="12">
        <v>19</v>
      </c>
      <c r="S45" s="20">
        <v>1839</v>
      </c>
      <c r="T45" s="12">
        <v>24</v>
      </c>
      <c r="U45" s="12">
        <v>1718</v>
      </c>
      <c r="V45" s="13">
        <v>29</v>
      </c>
      <c r="Y45" s="22">
        <f t="shared" si="0"/>
        <v>103.0252100840336</v>
      </c>
      <c r="Z45" s="21">
        <f t="shared" si="1"/>
        <v>107.04307334109428</v>
      </c>
    </row>
    <row r="46" spans="1:26" s="8" customFormat="1" ht="20.100000000000001" customHeight="1" x14ac:dyDescent="0.2">
      <c r="A46" s="32" t="s">
        <v>316</v>
      </c>
      <c r="B46" s="12" t="s">
        <v>247</v>
      </c>
      <c r="C46" s="22">
        <v>980</v>
      </c>
      <c r="D46" s="21">
        <v>110</v>
      </c>
      <c r="E46" s="20">
        <v>136.30000000000001</v>
      </c>
      <c r="F46" s="21">
        <v>6.7</v>
      </c>
      <c r="G46" s="20">
        <v>1125</v>
      </c>
      <c r="H46" s="21">
        <v>52</v>
      </c>
      <c r="I46" s="37">
        <v>7.5</v>
      </c>
      <c r="J46" s="26">
        <v>5.4539999999999997</v>
      </c>
      <c r="K46" s="26">
        <v>9.6000000000000002E-2</v>
      </c>
      <c r="L46" s="26">
        <v>0.35510000000000003</v>
      </c>
      <c r="M46" s="26">
        <v>4.4000000000000003E-3</v>
      </c>
      <c r="N46" s="26">
        <v>0.77517000000000003</v>
      </c>
      <c r="O46" s="30">
        <v>0.1123</v>
      </c>
      <c r="P46" s="31">
        <v>1.1000000000000001E-3</v>
      </c>
      <c r="Q46" s="20">
        <v>1893</v>
      </c>
      <c r="R46" s="12">
        <v>15</v>
      </c>
      <c r="S46" s="20">
        <v>1959</v>
      </c>
      <c r="T46" s="12">
        <v>21</v>
      </c>
      <c r="U46" s="12">
        <v>1836</v>
      </c>
      <c r="V46" s="13">
        <v>18</v>
      </c>
      <c r="Y46" s="22">
        <f t="shared" si="0"/>
        <v>103.48652931854198</v>
      </c>
      <c r="Z46" s="21">
        <f t="shared" si="1"/>
        <v>106.69934640522875</v>
      </c>
    </row>
    <row r="47" spans="1:26" s="8" customFormat="1" ht="20.100000000000001" customHeight="1" x14ac:dyDescent="0.2">
      <c r="A47" s="32" t="s">
        <v>316</v>
      </c>
      <c r="B47" s="12" t="s">
        <v>253</v>
      </c>
      <c r="C47" s="22">
        <v>2590</v>
      </c>
      <c r="D47" s="21">
        <v>140</v>
      </c>
      <c r="E47" s="20">
        <v>3.65</v>
      </c>
      <c r="F47" s="21">
        <v>0.25</v>
      </c>
      <c r="G47" s="20">
        <v>35.299999999999997</v>
      </c>
      <c r="H47" s="21">
        <v>3.4</v>
      </c>
      <c r="I47" s="37">
        <v>740</v>
      </c>
      <c r="J47" s="26">
        <v>4.9109999999999996</v>
      </c>
      <c r="K47" s="26">
        <v>6.5000000000000002E-2</v>
      </c>
      <c r="L47" s="26">
        <v>0.33729999999999999</v>
      </c>
      <c r="M47" s="26">
        <v>4.4000000000000003E-3</v>
      </c>
      <c r="N47" s="26">
        <v>0.94503000000000004</v>
      </c>
      <c r="O47" s="30">
        <v>0.10596</v>
      </c>
      <c r="P47" s="31">
        <v>4.6000000000000001E-4</v>
      </c>
      <c r="Q47" s="20">
        <v>1804</v>
      </c>
      <c r="R47" s="12">
        <v>11</v>
      </c>
      <c r="S47" s="20">
        <v>1874</v>
      </c>
      <c r="T47" s="12">
        <v>21</v>
      </c>
      <c r="U47" s="12">
        <v>1731</v>
      </c>
      <c r="V47" s="13">
        <v>7.9</v>
      </c>
      <c r="Y47" s="22">
        <f t="shared" si="0"/>
        <v>103.88026607538802</v>
      </c>
      <c r="Z47" s="21">
        <f t="shared" si="1"/>
        <v>108.26112073945696</v>
      </c>
    </row>
    <row r="48" spans="1:26" s="8" customFormat="1" ht="20.100000000000001" customHeight="1" x14ac:dyDescent="0.2">
      <c r="A48" s="32" t="s">
        <v>316</v>
      </c>
      <c r="B48" s="12" t="s">
        <v>254</v>
      </c>
      <c r="C48" s="22">
        <v>800</v>
      </c>
      <c r="D48" s="21">
        <v>110</v>
      </c>
      <c r="E48" s="20">
        <v>180</v>
      </c>
      <c r="F48" s="21">
        <v>23</v>
      </c>
      <c r="G48" s="20">
        <v>1290</v>
      </c>
      <c r="H48" s="21">
        <v>130</v>
      </c>
      <c r="I48" s="37">
        <v>4.46</v>
      </c>
      <c r="J48" s="26">
        <v>5.1100000000000003</v>
      </c>
      <c r="K48" s="26">
        <v>0.16</v>
      </c>
      <c r="L48" s="26">
        <v>0.32469999999999999</v>
      </c>
      <c r="M48" s="26">
        <v>9.5999999999999992E-3</v>
      </c>
      <c r="N48" s="26">
        <v>0.98087000000000002</v>
      </c>
      <c r="O48" s="30">
        <v>0.11459999999999999</v>
      </c>
      <c r="P48" s="31">
        <v>1.4E-3</v>
      </c>
      <c r="Q48" s="20">
        <v>1838</v>
      </c>
      <c r="R48" s="12">
        <v>26</v>
      </c>
      <c r="S48" s="20">
        <v>1812</v>
      </c>
      <c r="T48" s="12">
        <v>47</v>
      </c>
      <c r="U48" s="12">
        <v>1873</v>
      </c>
      <c r="V48" s="13">
        <v>22</v>
      </c>
      <c r="Y48" s="22">
        <f t="shared" si="0"/>
        <v>98.585418933623501</v>
      </c>
      <c r="Z48" s="21">
        <f t="shared" si="1"/>
        <v>96.743192738921508</v>
      </c>
    </row>
    <row r="49" spans="1:26" s="8" customFormat="1" ht="20.100000000000001" customHeight="1" x14ac:dyDescent="0.2">
      <c r="A49" s="32" t="s">
        <v>316</v>
      </c>
      <c r="B49" s="12" t="s">
        <v>255</v>
      </c>
      <c r="C49" s="22">
        <v>1510</v>
      </c>
      <c r="D49" s="21">
        <v>300</v>
      </c>
      <c r="E49" s="20">
        <v>149</v>
      </c>
      <c r="F49" s="21">
        <v>67</v>
      </c>
      <c r="G49" s="20">
        <v>1210</v>
      </c>
      <c r="H49" s="21">
        <v>490</v>
      </c>
      <c r="I49" s="37">
        <v>13.6</v>
      </c>
      <c r="J49" s="26">
        <v>5.0199999999999996</v>
      </c>
      <c r="K49" s="26">
        <v>0.16</v>
      </c>
      <c r="L49" s="26">
        <v>0.3266</v>
      </c>
      <c r="M49" s="26">
        <v>5.3E-3</v>
      </c>
      <c r="N49" s="26">
        <v>0.95562000000000002</v>
      </c>
      <c r="O49" s="30">
        <v>0.1105</v>
      </c>
      <c r="P49" s="31">
        <v>1.6000000000000001E-3</v>
      </c>
      <c r="Q49" s="20">
        <v>1822</v>
      </c>
      <c r="R49" s="12">
        <v>27</v>
      </c>
      <c r="S49" s="20">
        <v>1822</v>
      </c>
      <c r="T49" s="12">
        <v>26</v>
      </c>
      <c r="U49" s="12">
        <v>1807</v>
      </c>
      <c r="V49" s="13">
        <v>26</v>
      </c>
      <c r="Y49" s="22">
        <f t="shared" si="0"/>
        <v>100</v>
      </c>
      <c r="Z49" s="21">
        <f t="shared" si="1"/>
        <v>100.83010514665192</v>
      </c>
    </row>
    <row r="50" spans="1:26" s="8" customFormat="1" ht="20.100000000000001" customHeight="1" x14ac:dyDescent="0.2">
      <c r="A50" s="32" t="s">
        <v>316</v>
      </c>
      <c r="B50" s="12" t="s">
        <v>256</v>
      </c>
      <c r="C50" s="22">
        <v>263</v>
      </c>
      <c r="D50" s="21">
        <v>43</v>
      </c>
      <c r="E50" s="20">
        <v>63</v>
      </c>
      <c r="F50" s="21">
        <v>15</v>
      </c>
      <c r="G50" s="20">
        <v>470</v>
      </c>
      <c r="H50" s="21">
        <v>100</v>
      </c>
      <c r="I50" s="37">
        <v>4.59</v>
      </c>
      <c r="J50" s="26">
        <v>5.71</v>
      </c>
      <c r="K50" s="26">
        <v>0.17</v>
      </c>
      <c r="L50" s="26">
        <v>0.36799999999999999</v>
      </c>
      <c r="M50" s="26">
        <v>4.8999999999999998E-3</v>
      </c>
      <c r="N50" s="26">
        <v>0.95042000000000004</v>
      </c>
      <c r="O50" s="30">
        <v>0.1137</v>
      </c>
      <c r="P50" s="31">
        <v>1.6000000000000001E-3</v>
      </c>
      <c r="Q50" s="20">
        <v>1932</v>
      </c>
      <c r="R50" s="12">
        <v>26</v>
      </c>
      <c r="S50" s="20">
        <v>2020</v>
      </c>
      <c r="T50" s="12">
        <v>23</v>
      </c>
      <c r="U50" s="12">
        <v>1859</v>
      </c>
      <c r="V50" s="13">
        <v>25</v>
      </c>
      <c r="Y50" s="22">
        <f t="shared" si="0"/>
        <v>104.55486542443064</v>
      </c>
      <c r="Z50" s="21">
        <f t="shared" si="1"/>
        <v>108.66057019903175</v>
      </c>
    </row>
    <row r="51" spans="1:26" s="8" customFormat="1" ht="20.100000000000001" customHeight="1" x14ac:dyDescent="0.2">
      <c r="A51" s="32" t="s">
        <v>316</v>
      </c>
      <c r="B51" s="12" t="s">
        <v>257</v>
      </c>
      <c r="C51" s="22">
        <v>1720</v>
      </c>
      <c r="D51" s="21">
        <v>210</v>
      </c>
      <c r="E51" s="20">
        <v>225</v>
      </c>
      <c r="F51" s="21">
        <v>26</v>
      </c>
      <c r="G51" s="20">
        <v>1620</v>
      </c>
      <c r="H51" s="21">
        <v>190</v>
      </c>
      <c r="I51" s="37">
        <v>7.69</v>
      </c>
      <c r="J51" s="26">
        <v>5.24</v>
      </c>
      <c r="K51" s="26">
        <v>0.15</v>
      </c>
      <c r="L51" s="26">
        <v>0.34029999999999999</v>
      </c>
      <c r="M51" s="26">
        <v>9.7000000000000003E-3</v>
      </c>
      <c r="N51" s="26">
        <v>0.93713000000000002</v>
      </c>
      <c r="O51" s="30">
        <v>0.11219999999999999</v>
      </c>
      <c r="P51" s="31">
        <v>1.1999999999999999E-3</v>
      </c>
      <c r="Q51" s="20">
        <v>1859</v>
      </c>
      <c r="R51" s="12">
        <v>25</v>
      </c>
      <c r="S51" s="20">
        <v>1888</v>
      </c>
      <c r="T51" s="12">
        <v>47</v>
      </c>
      <c r="U51" s="12">
        <v>1836</v>
      </c>
      <c r="V51" s="13">
        <v>19</v>
      </c>
      <c r="Y51" s="22">
        <f t="shared" si="0"/>
        <v>101.5599784830554</v>
      </c>
      <c r="Z51" s="21">
        <f t="shared" si="1"/>
        <v>102.8322440087146</v>
      </c>
    </row>
    <row r="52" spans="1:26" s="8" customFormat="1" ht="20.100000000000001" customHeight="1" x14ac:dyDescent="0.2">
      <c r="A52" s="32" t="s">
        <v>316</v>
      </c>
      <c r="B52" s="12" t="s">
        <v>258</v>
      </c>
      <c r="C52" s="22">
        <v>250</v>
      </c>
      <c r="D52" s="21">
        <v>34</v>
      </c>
      <c r="E52" s="20">
        <v>45.4</v>
      </c>
      <c r="F52" s="21">
        <v>2.8</v>
      </c>
      <c r="G52" s="20">
        <v>342</v>
      </c>
      <c r="H52" s="21">
        <v>27</v>
      </c>
      <c r="I52" s="37">
        <v>5.48</v>
      </c>
      <c r="J52" s="26">
        <v>5.56</v>
      </c>
      <c r="K52" s="26">
        <v>0.13</v>
      </c>
      <c r="L52" s="26">
        <v>0.3584</v>
      </c>
      <c r="M52" s="26">
        <v>4.8999999999999998E-3</v>
      </c>
      <c r="N52" s="26">
        <v>0.66042000000000001</v>
      </c>
      <c r="O52" s="30">
        <v>0.1147</v>
      </c>
      <c r="P52" s="31">
        <v>2.5000000000000001E-3</v>
      </c>
      <c r="Q52" s="20">
        <v>1910</v>
      </c>
      <c r="R52" s="12">
        <v>20</v>
      </c>
      <c r="S52" s="20">
        <v>1975</v>
      </c>
      <c r="T52" s="12">
        <v>23</v>
      </c>
      <c r="U52" s="12">
        <v>1875</v>
      </c>
      <c r="V52" s="13">
        <v>40</v>
      </c>
      <c r="Y52" s="22">
        <f t="shared" si="0"/>
        <v>103.40314136125654</v>
      </c>
      <c r="Z52" s="21">
        <f t="shared" si="1"/>
        <v>105.33333333333333</v>
      </c>
    </row>
    <row r="53" spans="1:26" s="8" customFormat="1" ht="20.100000000000001" customHeight="1" x14ac:dyDescent="0.2">
      <c r="A53" s="32" t="s">
        <v>316</v>
      </c>
      <c r="B53" s="12" t="s">
        <v>259</v>
      </c>
      <c r="C53" s="22">
        <v>4300</v>
      </c>
      <c r="D53" s="21">
        <v>210</v>
      </c>
      <c r="E53" s="20">
        <v>482</v>
      </c>
      <c r="F53" s="21">
        <v>23</v>
      </c>
      <c r="G53" s="20">
        <v>2920</v>
      </c>
      <c r="H53" s="21">
        <v>160</v>
      </c>
      <c r="I53" s="37">
        <v>9.02</v>
      </c>
      <c r="J53" s="26">
        <v>4.1900000000000004</v>
      </c>
      <c r="K53" s="26">
        <v>0.27</v>
      </c>
      <c r="L53" s="26">
        <v>0.28299999999999997</v>
      </c>
      <c r="M53" s="26">
        <v>2.1000000000000001E-2</v>
      </c>
      <c r="N53" s="26">
        <v>0.99316000000000004</v>
      </c>
      <c r="O53" s="30">
        <v>0.10829999999999999</v>
      </c>
      <c r="P53" s="31">
        <v>1.2999999999999999E-3</v>
      </c>
      <c r="Q53" s="20">
        <v>1670</v>
      </c>
      <c r="R53" s="12">
        <v>54</v>
      </c>
      <c r="S53" s="20">
        <v>1600</v>
      </c>
      <c r="T53" s="12">
        <v>110</v>
      </c>
      <c r="U53" s="12">
        <v>1771</v>
      </c>
      <c r="V53" s="13">
        <v>22</v>
      </c>
      <c r="Y53" s="22">
        <f t="shared" si="0"/>
        <v>95.808383233532936</v>
      </c>
      <c r="Z53" s="21">
        <f t="shared" si="1"/>
        <v>90.344438170525137</v>
      </c>
    </row>
    <row r="54" spans="1:26" s="8" customFormat="1" ht="20.100000000000001" customHeight="1" x14ac:dyDescent="0.2">
      <c r="A54" s="32" t="s">
        <v>316</v>
      </c>
      <c r="B54" s="12" t="s">
        <v>262</v>
      </c>
      <c r="C54" s="22">
        <v>2540</v>
      </c>
      <c r="D54" s="21">
        <v>170</v>
      </c>
      <c r="E54" s="20">
        <v>150</v>
      </c>
      <c r="F54" s="21">
        <v>20</v>
      </c>
      <c r="G54" s="20">
        <v>920</v>
      </c>
      <c r="H54" s="21">
        <v>120</v>
      </c>
      <c r="I54" s="37">
        <v>18</v>
      </c>
      <c r="J54" s="26">
        <v>4.3099999999999996</v>
      </c>
      <c r="K54" s="26">
        <v>0.12</v>
      </c>
      <c r="L54" s="26">
        <v>0.29399999999999998</v>
      </c>
      <c r="M54" s="26">
        <v>0.01</v>
      </c>
      <c r="N54" s="26">
        <v>0.98357000000000006</v>
      </c>
      <c r="O54" s="30">
        <v>0.1071</v>
      </c>
      <c r="P54" s="31">
        <v>1E-3</v>
      </c>
      <c r="Q54" s="20">
        <v>1695</v>
      </c>
      <c r="R54" s="12">
        <v>23</v>
      </c>
      <c r="S54" s="20">
        <v>1660</v>
      </c>
      <c r="T54" s="12">
        <v>52</v>
      </c>
      <c r="U54" s="12">
        <v>1751</v>
      </c>
      <c r="V54" s="13">
        <v>17</v>
      </c>
      <c r="Y54" s="22">
        <f t="shared" si="0"/>
        <v>97.935103244837762</v>
      </c>
      <c r="Z54" s="21">
        <f t="shared" si="1"/>
        <v>94.802969731581953</v>
      </c>
    </row>
    <row r="55" spans="1:26" s="8" customFormat="1" ht="20.100000000000001" customHeight="1" x14ac:dyDescent="0.2">
      <c r="A55" s="32" t="s">
        <v>316</v>
      </c>
      <c r="B55" s="12" t="s">
        <v>263</v>
      </c>
      <c r="C55" s="22">
        <v>1520</v>
      </c>
      <c r="D55" s="21">
        <v>300</v>
      </c>
      <c r="E55" s="20">
        <v>68</v>
      </c>
      <c r="F55" s="21">
        <v>16</v>
      </c>
      <c r="G55" s="20">
        <v>480</v>
      </c>
      <c r="H55" s="21">
        <v>110</v>
      </c>
      <c r="I55" s="37">
        <v>28</v>
      </c>
      <c r="J55" s="26">
        <v>4.47</v>
      </c>
      <c r="K55" s="26">
        <v>0.14000000000000001</v>
      </c>
      <c r="L55" s="26">
        <v>0.2989</v>
      </c>
      <c r="M55" s="26">
        <v>7.3000000000000001E-3</v>
      </c>
      <c r="N55" s="26">
        <v>0.90415000000000001</v>
      </c>
      <c r="O55" s="30">
        <v>0.10929999999999999</v>
      </c>
      <c r="P55" s="31">
        <v>1.5E-3</v>
      </c>
      <c r="Q55" s="20">
        <v>1726</v>
      </c>
      <c r="R55" s="12">
        <v>26</v>
      </c>
      <c r="S55" s="20">
        <v>1686</v>
      </c>
      <c r="T55" s="12">
        <v>36</v>
      </c>
      <c r="U55" s="12">
        <v>1787</v>
      </c>
      <c r="V55" s="13">
        <v>25</v>
      </c>
      <c r="Y55" s="22">
        <f t="shared" si="0"/>
        <v>97.682502896871384</v>
      </c>
      <c r="Z55" s="21">
        <f t="shared" si="1"/>
        <v>94.348069390039171</v>
      </c>
    </row>
    <row r="56" spans="1:26" s="8" customFormat="1" ht="20.100000000000001" customHeight="1" x14ac:dyDescent="0.2">
      <c r="A56" s="32" t="s">
        <v>316</v>
      </c>
      <c r="B56" s="12" t="s">
        <v>264</v>
      </c>
      <c r="C56" s="22">
        <v>1240</v>
      </c>
      <c r="D56" s="21">
        <v>150</v>
      </c>
      <c r="E56" s="20">
        <v>67</v>
      </c>
      <c r="F56" s="21">
        <v>17</v>
      </c>
      <c r="G56" s="20">
        <v>470</v>
      </c>
      <c r="H56" s="21">
        <v>120</v>
      </c>
      <c r="I56" s="37">
        <v>21.5</v>
      </c>
      <c r="J56" s="26">
        <v>5.73</v>
      </c>
      <c r="K56" s="26">
        <v>0.15</v>
      </c>
      <c r="L56" s="26">
        <v>0.37740000000000001</v>
      </c>
      <c r="M56" s="26">
        <v>9.1999999999999998E-3</v>
      </c>
      <c r="N56" s="26">
        <v>0.96075999999999995</v>
      </c>
      <c r="O56" s="30">
        <v>0.11104</v>
      </c>
      <c r="P56" s="31">
        <v>8.8999999999999995E-4</v>
      </c>
      <c r="Q56" s="20">
        <v>1935</v>
      </c>
      <c r="R56" s="12">
        <v>22</v>
      </c>
      <c r="S56" s="20">
        <v>2064</v>
      </c>
      <c r="T56" s="12">
        <v>43</v>
      </c>
      <c r="U56" s="12">
        <v>1816</v>
      </c>
      <c r="V56" s="13">
        <v>15</v>
      </c>
      <c r="Y56" s="22">
        <f t="shared" si="0"/>
        <v>106.66666666666667</v>
      </c>
      <c r="Z56" s="21">
        <f t="shared" si="1"/>
        <v>113.65638766519824</v>
      </c>
    </row>
    <row r="57" spans="1:26" s="8" customFormat="1" ht="20.100000000000001" customHeight="1" x14ac:dyDescent="0.2">
      <c r="A57" s="32" t="s">
        <v>316</v>
      </c>
      <c r="B57" s="12" t="s">
        <v>266</v>
      </c>
      <c r="C57" s="22">
        <v>698</v>
      </c>
      <c r="D57" s="21">
        <v>43</v>
      </c>
      <c r="E57" s="20">
        <v>137.30000000000001</v>
      </c>
      <c r="F57" s="21">
        <v>5.3</v>
      </c>
      <c r="G57" s="20">
        <v>1027</v>
      </c>
      <c r="H57" s="21">
        <v>45</v>
      </c>
      <c r="I57" s="37">
        <v>5.09</v>
      </c>
      <c r="J57" s="26">
        <v>5.42</v>
      </c>
      <c r="K57" s="26">
        <v>0.11</v>
      </c>
      <c r="L57" s="26">
        <v>0.3458</v>
      </c>
      <c r="M57" s="26">
        <v>7.0000000000000001E-3</v>
      </c>
      <c r="N57" s="26">
        <v>0.96372000000000002</v>
      </c>
      <c r="O57" s="30">
        <v>0.11434</v>
      </c>
      <c r="P57" s="31">
        <v>6.3000000000000003E-4</v>
      </c>
      <c r="Q57" s="20">
        <v>1887</v>
      </c>
      <c r="R57" s="12">
        <v>18</v>
      </c>
      <c r="S57" s="20">
        <v>1914</v>
      </c>
      <c r="T57" s="12">
        <v>33</v>
      </c>
      <c r="U57" s="12">
        <v>1869.4</v>
      </c>
      <c r="V57" s="13">
        <v>9.9</v>
      </c>
      <c r="Y57" s="22">
        <f t="shared" si="0"/>
        <v>101.43084260731318</v>
      </c>
      <c r="Z57" s="21">
        <f t="shared" si="1"/>
        <v>102.38579223280195</v>
      </c>
    </row>
    <row r="58" spans="1:26" s="8" customFormat="1" ht="20.100000000000001" customHeight="1" x14ac:dyDescent="0.2">
      <c r="A58" s="32" t="s">
        <v>316</v>
      </c>
      <c r="B58" s="12" t="s">
        <v>271</v>
      </c>
      <c r="C58" s="22">
        <v>2520</v>
      </c>
      <c r="D58" s="21">
        <v>330</v>
      </c>
      <c r="E58" s="20">
        <v>28.4</v>
      </c>
      <c r="F58" s="21">
        <v>8.1999999999999993</v>
      </c>
      <c r="G58" s="20">
        <v>167</v>
      </c>
      <c r="H58" s="21">
        <v>38</v>
      </c>
      <c r="I58" s="37">
        <v>91</v>
      </c>
      <c r="J58" s="26">
        <v>4.6100000000000003</v>
      </c>
      <c r="K58" s="26">
        <v>0.18</v>
      </c>
      <c r="L58" s="26">
        <v>0.315</v>
      </c>
      <c r="M58" s="26">
        <v>1.2999999999999999E-2</v>
      </c>
      <c r="N58" s="26">
        <v>0.99426999999999999</v>
      </c>
      <c r="O58" s="30">
        <v>0.10684</v>
      </c>
      <c r="P58" s="31">
        <v>4.6999999999999999E-4</v>
      </c>
      <c r="Q58" s="20">
        <v>1750</v>
      </c>
      <c r="R58" s="12">
        <v>32</v>
      </c>
      <c r="S58" s="20">
        <v>1763</v>
      </c>
      <c r="T58" s="12">
        <v>61</v>
      </c>
      <c r="U58" s="12">
        <v>1746.2</v>
      </c>
      <c r="V58" s="13">
        <v>8</v>
      </c>
      <c r="Y58" s="22">
        <f t="shared" si="0"/>
        <v>100.74285714285713</v>
      </c>
      <c r="Z58" s="21">
        <f t="shared" si="1"/>
        <v>100.96208910777689</v>
      </c>
    </row>
    <row r="59" spans="1:26" s="8" customFormat="1" ht="20.100000000000001" customHeight="1" x14ac:dyDescent="0.2">
      <c r="A59" s="32" t="s">
        <v>316</v>
      </c>
      <c r="B59" s="12" t="s">
        <v>272</v>
      </c>
      <c r="C59" s="22">
        <v>210</v>
      </c>
      <c r="D59" s="21">
        <v>27</v>
      </c>
      <c r="E59" s="20">
        <v>49</v>
      </c>
      <c r="F59" s="21">
        <v>5.0999999999999996</v>
      </c>
      <c r="G59" s="20">
        <v>388</v>
      </c>
      <c r="H59" s="21">
        <v>32</v>
      </c>
      <c r="I59" s="37">
        <v>4.0129999999999999</v>
      </c>
      <c r="J59" s="26">
        <v>5.77</v>
      </c>
      <c r="K59" s="26">
        <v>0.18</v>
      </c>
      <c r="L59" s="26">
        <v>0.36969999999999997</v>
      </c>
      <c r="M59" s="26">
        <v>7.6E-3</v>
      </c>
      <c r="N59" s="26">
        <v>0.90408999999999995</v>
      </c>
      <c r="O59" s="30">
        <v>0.1137</v>
      </c>
      <c r="P59" s="31">
        <v>1.5E-3</v>
      </c>
      <c r="Q59" s="20">
        <v>1941</v>
      </c>
      <c r="R59" s="12">
        <v>26</v>
      </c>
      <c r="S59" s="20">
        <v>2028</v>
      </c>
      <c r="T59" s="12">
        <v>36</v>
      </c>
      <c r="U59" s="12">
        <v>1860</v>
      </c>
      <c r="V59" s="13">
        <v>24</v>
      </c>
      <c r="Y59" s="22">
        <f t="shared" si="0"/>
        <v>104.4822256568779</v>
      </c>
      <c r="Z59" s="21">
        <f t="shared" si="1"/>
        <v>109.03225806451613</v>
      </c>
    </row>
    <row r="60" spans="1:26" s="8" customFormat="1" ht="20.100000000000001" customHeight="1" x14ac:dyDescent="0.2">
      <c r="A60" s="32" t="s">
        <v>316</v>
      </c>
      <c r="B60" s="12" t="s">
        <v>273</v>
      </c>
      <c r="C60" s="22">
        <v>1597</v>
      </c>
      <c r="D60" s="21">
        <v>92</v>
      </c>
      <c r="E60" s="20">
        <v>210</v>
      </c>
      <c r="F60" s="21">
        <v>11</v>
      </c>
      <c r="G60" s="20">
        <v>1730</v>
      </c>
      <c r="H60" s="21">
        <v>100</v>
      </c>
      <c r="I60" s="37">
        <v>7.25</v>
      </c>
      <c r="J60" s="26">
        <v>5.03</v>
      </c>
      <c r="K60" s="26">
        <v>0.13</v>
      </c>
      <c r="L60" s="26">
        <v>0.32279999999999998</v>
      </c>
      <c r="M60" s="26">
        <v>8.2000000000000007E-3</v>
      </c>
      <c r="N60" s="26">
        <v>0.95376000000000005</v>
      </c>
      <c r="O60" s="30">
        <v>0.11365</v>
      </c>
      <c r="P60" s="31">
        <v>8.0999999999999996E-4</v>
      </c>
      <c r="Q60" s="20">
        <v>1824</v>
      </c>
      <c r="R60" s="12">
        <v>21</v>
      </c>
      <c r="S60" s="20">
        <v>1803</v>
      </c>
      <c r="T60" s="12">
        <v>40</v>
      </c>
      <c r="U60" s="12">
        <v>1859</v>
      </c>
      <c r="V60" s="13">
        <v>13</v>
      </c>
      <c r="Y60" s="22">
        <f t="shared" si="0"/>
        <v>98.848684210526315</v>
      </c>
      <c r="Z60" s="21">
        <f t="shared" si="1"/>
        <v>96.987627756858529</v>
      </c>
    </row>
    <row r="61" spans="1:26" s="8" customFormat="1" ht="20.100000000000001" customHeight="1" x14ac:dyDescent="0.2">
      <c r="A61" s="32" t="s">
        <v>316</v>
      </c>
      <c r="B61" s="12" t="s">
        <v>274</v>
      </c>
      <c r="C61" s="22">
        <v>1800</v>
      </c>
      <c r="D61" s="21">
        <v>480</v>
      </c>
      <c r="E61" s="20">
        <v>39</v>
      </c>
      <c r="F61" s="21">
        <v>34</v>
      </c>
      <c r="G61" s="20">
        <v>280</v>
      </c>
      <c r="H61" s="21">
        <v>190</v>
      </c>
      <c r="I61" s="37">
        <v>108</v>
      </c>
      <c r="J61" s="26">
        <v>5.0599999999999996</v>
      </c>
      <c r="K61" s="26">
        <v>0.25</v>
      </c>
      <c r="L61" s="26">
        <v>0.34100000000000003</v>
      </c>
      <c r="M61" s="26">
        <v>1.4999999999999999E-2</v>
      </c>
      <c r="N61" s="26">
        <v>0.88221000000000005</v>
      </c>
      <c r="O61" s="30">
        <v>0.10780000000000001</v>
      </c>
      <c r="P61" s="31">
        <v>2.5000000000000001E-3</v>
      </c>
      <c r="Q61" s="20">
        <v>1828</v>
      </c>
      <c r="R61" s="12">
        <v>42</v>
      </c>
      <c r="S61" s="20">
        <v>1893</v>
      </c>
      <c r="T61" s="12">
        <v>75</v>
      </c>
      <c r="U61" s="12">
        <v>1763</v>
      </c>
      <c r="V61" s="13">
        <v>43</v>
      </c>
      <c r="Y61" s="22">
        <f t="shared" si="0"/>
        <v>103.55579868708971</v>
      </c>
      <c r="Z61" s="21">
        <f t="shared" si="1"/>
        <v>107.37379466817924</v>
      </c>
    </row>
    <row r="62" spans="1:26" s="8" customFormat="1" ht="20.100000000000001" customHeight="1" x14ac:dyDescent="0.2">
      <c r="A62" s="32" t="s">
        <v>316</v>
      </c>
      <c r="B62" s="12" t="s">
        <v>275</v>
      </c>
      <c r="C62" s="22">
        <v>2270</v>
      </c>
      <c r="D62" s="21">
        <v>530</v>
      </c>
      <c r="E62" s="20">
        <v>37</v>
      </c>
      <c r="F62" s="21">
        <v>20</v>
      </c>
      <c r="G62" s="20">
        <v>320</v>
      </c>
      <c r="H62" s="21">
        <v>130</v>
      </c>
      <c r="I62" s="37">
        <v>145</v>
      </c>
      <c r="J62" s="26">
        <v>5.0519999999999996</v>
      </c>
      <c r="K62" s="26">
        <v>9.2999999999999999E-2</v>
      </c>
      <c r="L62" s="26">
        <v>0.34370000000000001</v>
      </c>
      <c r="M62" s="26">
        <v>6.1000000000000004E-3</v>
      </c>
      <c r="N62" s="26">
        <v>0.45215</v>
      </c>
      <c r="O62" s="30">
        <v>0.1071</v>
      </c>
      <c r="P62" s="31">
        <v>2E-3</v>
      </c>
      <c r="Q62" s="20">
        <v>1828</v>
      </c>
      <c r="R62" s="12">
        <v>16</v>
      </c>
      <c r="S62" s="20">
        <v>1904</v>
      </c>
      <c r="T62" s="12">
        <v>29</v>
      </c>
      <c r="U62" s="12">
        <v>1750</v>
      </c>
      <c r="V62" s="13">
        <v>34</v>
      </c>
      <c r="Y62" s="22">
        <f t="shared" si="0"/>
        <v>104.15754923413567</v>
      </c>
      <c r="Z62" s="21">
        <f t="shared" si="1"/>
        <v>108.80000000000001</v>
      </c>
    </row>
    <row r="63" spans="1:26" s="8" customFormat="1" ht="20.100000000000001" customHeight="1" x14ac:dyDescent="0.2">
      <c r="A63" s="32" t="s">
        <v>316</v>
      </c>
      <c r="B63" s="12" t="s">
        <v>276</v>
      </c>
      <c r="C63" s="22">
        <v>1560</v>
      </c>
      <c r="D63" s="21">
        <v>430</v>
      </c>
      <c r="E63" s="20">
        <v>96</v>
      </c>
      <c r="F63" s="21">
        <v>17</v>
      </c>
      <c r="G63" s="20">
        <v>730</v>
      </c>
      <c r="H63" s="21">
        <v>130</v>
      </c>
      <c r="I63" s="37">
        <v>20.3</v>
      </c>
      <c r="J63" s="26">
        <v>5.22</v>
      </c>
      <c r="K63" s="26">
        <v>0.18</v>
      </c>
      <c r="L63" s="26">
        <v>0.34839999999999999</v>
      </c>
      <c r="M63" s="26">
        <v>7.4000000000000003E-3</v>
      </c>
      <c r="N63" s="26">
        <v>0.88109000000000004</v>
      </c>
      <c r="O63" s="30">
        <v>0.1091</v>
      </c>
      <c r="P63" s="31">
        <v>2E-3</v>
      </c>
      <c r="Q63" s="20">
        <v>1855</v>
      </c>
      <c r="R63" s="12">
        <v>29</v>
      </c>
      <c r="S63" s="20">
        <v>1927</v>
      </c>
      <c r="T63" s="12">
        <v>35</v>
      </c>
      <c r="U63" s="12">
        <v>1783</v>
      </c>
      <c r="V63" s="13">
        <v>34</v>
      </c>
      <c r="Y63" s="22">
        <f t="shared" si="0"/>
        <v>103.88140161725067</v>
      </c>
      <c r="Z63" s="21">
        <f t="shared" si="1"/>
        <v>108.07627593942792</v>
      </c>
    </row>
    <row r="64" spans="1:26" s="8" customFormat="1" ht="20.100000000000001" customHeight="1" x14ac:dyDescent="0.2">
      <c r="A64" s="32" t="s">
        <v>316</v>
      </c>
      <c r="B64" s="12" t="s">
        <v>280</v>
      </c>
      <c r="C64" s="22">
        <v>640</v>
      </c>
      <c r="D64" s="21">
        <v>62</v>
      </c>
      <c r="E64" s="20">
        <v>105.7</v>
      </c>
      <c r="F64" s="21">
        <v>6.7</v>
      </c>
      <c r="G64" s="20">
        <v>880</v>
      </c>
      <c r="H64" s="21">
        <v>57</v>
      </c>
      <c r="I64" s="37">
        <v>6.08</v>
      </c>
      <c r="J64" s="26">
        <v>5.55</v>
      </c>
      <c r="K64" s="26">
        <v>0.28000000000000003</v>
      </c>
      <c r="L64" s="26">
        <v>0.35299999999999998</v>
      </c>
      <c r="M64" s="26">
        <v>0.02</v>
      </c>
      <c r="N64" s="26">
        <v>0.92222000000000004</v>
      </c>
      <c r="O64" s="30">
        <v>0.1145</v>
      </c>
      <c r="P64" s="31">
        <v>1.6000000000000001E-3</v>
      </c>
      <c r="Q64" s="20">
        <v>1907</v>
      </c>
      <c r="R64" s="12">
        <v>45</v>
      </c>
      <c r="S64" s="20">
        <v>1947</v>
      </c>
      <c r="T64" s="12">
        <v>95</v>
      </c>
      <c r="U64" s="12">
        <v>1871</v>
      </c>
      <c r="V64" s="13">
        <v>26</v>
      </c>
      <c r="Y64" s="22">
        <f t="shared" si="0"/>
        <v>102.0975353959098</v>
      </c>
      <c r="Z64" s="21">
        <f t="shared" si="1"/>
        <v>104.06199893105293</v>
      </c>
    </row>
    <row r="65" spans="1:26" s="8" customFormat="1" ht="20.100000000000001" customHeight="1" x14ac:dyDescent="0.2">
      <c r="A65" s="32" t="s">
        <v>316</v>
      </c>
      <c r="B65" s="12" t="s">
        <v>281</v>
      </c>
      <c r="C65" s="22">
        <v>1840</v>
      </c>
      <c r="D65" s="21">
        <v>280</v>
      </c>
      <c r="E65" s="20">
        <v>468</v>
      </c>
      <c r="F65" s="21">
        <v>70</v>
      </c>
      <c r="G65" s="20">
        <v>3400</v>
      </c>
      <c r="H65" s="21">
        <v>510</v>
      </c>
      <c r="I65" s="37">
        <v>3.8969999999999998</v>
      </c>
      <c r="J65" s="26">
        <v>5.17</v>
      </c>
      <c r="K65" s="26">
        <v>0.15</v>
      </c>
      <c r="L65" s="26">
        <v>0.3362</v>
      </c>
      <c r="M65" s="26">
        <v>7.3000000000000001E-3</v>
      </c>
      <c r="N65" s="26">
        <v>0.95604</v>
      </c>
      <c r="O65" s="30">
        <v>0.1118</v>
      </c>
      <c r="P65" s="31">
        <v>1.5E-3</v>
      </c>
      <c r="Q65" s="20">
        <v>1847</v>
      </c>
      <c r="R65" s="12">
        <v>25</v>
      </c>
      <c r="S65" s="20">
        <v>1868</v>
      </c>
      <c r="T65" s="12">
        <v>35</v>
      </c>
      <c r="U65" s="12">
        <v>1828</v>
      </c>
      <c r="V65" s="13">
        <v>24</v>
      </c>
      <c r="Y65" s="22">
        <f t="shared" si="0"/>
        <v>101.13697888467786</v>
      </c>
      <c r="Z65" s="21">
        <f t="shared" si="1"/>
        <v>102.18818380743981</v>
      </c>
    </row>
    <row r="66" spans="1:26" s="8" customFormat="1" ht="20.100000000000001" customHeight="1" x14ac:dyDescent="0.2">
      <c r="A66" s="32" t="s">
        <v>316</v>
      </c>
      <c r="B66" s="12" t="s">
        <v>283</v>
      </c>
      <c r="C66" s="22">
        <v>1360</v>
      </c>
      <c r="D66" s="21">
        <v>370</v>
      </c>
      <c r="E66" s="20">
        <v>26.4</v>
      </c>
      <c r="F66" s="21">
        <v>1.9</v>
      </c>
      <c r="G66" s="20">
        <v>197.9</v>
      </c>
      <c r="H66" s="21">
        <v>7.2</v>
      </c>
      <c r="I66" s="37">
        <v>53</v>
      </c>
      <c r="J66" s="26">
        <v>4.7</v>
      </c>
      <c r="K66" s="26">
        <v>0.11</v>
      </c>
      <c r="L66" s="26">
        <v>0.31240000000000001</v>
      </c>
      <c r="M66" s="26">
        <v>5.7999999999999996E-3</v>
      </c>
      <c r="N66" s="26">
        <v>0.95431999999999995</v>
      </c>
      <c r="O66" s="30">
        <v>0.10940999999999999</v>
      </c>
      <c r="P66" s="31">
        <v>7.2000000000000005E-4</v>
      </c>
      <c r="Q66" s="20">
        <v>1768</v>
      </c>
      <c r="R66" s="12">
        <v>20</v>
      </c>
      <c r="S66" s="20">
        <v>1753</v>
      </c>
      <c r="T66" s="12">
        <v>28</v>
      </c>
      <c r="U66" s="12">
        <v>1790</v>
      </c>
      <c r="V66" s="13">
        <v>12</v>
      </c>
      <c r="Y66" s="22">
        <f t="shared" si="0"/>
        <v>99.151583710407238</v>
      </c>
      <c r="Z66" s="21">
        <f t="shared" si="1"/>
        <v>97.932960893854755</v>
      </c>
    </row>
    <row r="67" spans="1:26" s="8" customFormat="1" ht="20.100000000000001" customHeight="1" x14ac:dyDescent="0.2">
      <c r="A67" s="32" t="s">
        <v>316</v>
      </c>
      <c r="B67" s="12" t="s">
        <v>284</v>
      </c>
      <c r="C67" s="22">
        <v>1950</v>
      </c>
      <c r="D67" s="21">
        <v>160</v>
      </c>
      <c r="E67" s="20">
        <v>22.3</v>
      </c>
      <c r="F67" s="21">
        <v>2.7</v>
      </c>
      <c r="G67" s="20">
        <v>162</v>
      </c>
      <c r="H67" s="21">
        <v>19</v>
      </c>
      <c r="I67" s="37">
        <v>87</v>
      </c>
      <c r="J67" s="26">
        <v>5.0860000000000003</v>
      </c>
      <c r="K67" s="26">
        <v>9.5000000000000001E-2</v>
      </c>
      <c r="L67" s="26">
        <v>0.34539999999999998</v>
      </c>
      <c r="M67" s="26">
        <v>5.3E-3</v>
      </c>
      <c r="N67" s="26">
        <v>0.96733999999999998</v>
      </c>
      <c r="O67" s="30">
        <v>0.1074</v>
      </c>
      <c r="P67" s="31">
        <v>5.8E-4</v>
      </c>
      <c r="Q67" s="20">
        <v>1833</v>
      </c>
      <c r="R67" s="12">
        <v>16</v>
      </c>
      <c r="S67" s="20">
        <v>1912</v>
      </c>
      <c r="T67" s="12">
        <v>25</v>
      </c>
      <c r="U67" s="12">
        <v>1755.7</v>
      </c>
      <c r="V67" s="13">
        <v>9.9</v>
      </c>
      <c r="Y67" s="22">
        <f t="shared" si="0"/>
        <v>104.30987452264048</v>
      </c>
      <c r="Z67" s="21">
        <f t="shared" si="1"/>
        <v>108.90243207837329</v>
      </c>
    </row>
    <row r="68" spans="1:26" s="8" customFormat="1" ht="20.100000000000001" customHeight="1" x14ac:dyDescent="0.2">
      <c r="A68" s="32" t="s">
        <v>316</v>
      </c>
      <c r="B68" s="12" t="s">
        <v>285</v>
      </c>
      <c r="C68" s="22">
        <v>2240</v>
      </c>
      <c r="D68" s="21">
        <v>310</v>
      </c>
      <c r="E68" s="20">
        <v>62</v>
      </c>
      <c r="F68" s="21">
        <v>25</v>
      </c>
      <c r="G68" s="20">
        <v>410</v>
      </c>
      <c r="H68" s="21">
        <v>170</v>
      </c>
      <c r="I68" s="37">
        <v>50</v>
      </c>
      <c r="J68" s="26">
        <v>5.09</v>
      </c>
      <c r="K68" s="26">
        <v>0.18</v>
      </c>
      <c r="L68" s="26">
        <v>0.34300000000000003</v>
      </c>
      <c r="M68" s="26">
        <v>1.4999999999999999E-2</v>
      </c>
      <c r="N68" s="26">
        <v>0.96543000000000001</v>
      </c>
      <c r="O68" s="30">
        <v>0.10780000000000001</v>
      </c>
      <c r="P68" s="31">
        <v>1.5E-3</v>
      </c>
      <c r="Q68" s="20">
        <v>1833</v>
      </c>
      <c r="R68" s="12">
        <v>30</v>
      </c>
      <c r="S68" s="20">
        <v>1900</v>
      </c>
      <c r="T68" s="12">
        <v>74</v>
      </c>
      <c r="U68" s="12">
        <v>1762</v>
      </c>
      <c r="V68" s="13">
        <v>25</v>
      </c>
      <c r="Y68" s="22">
        <f t="shared" si="0"/>
        <v>103.65521003818876</v>
      </c>
      <c r="Z68" s="21">
        <f t="shared" si="1"/>
        <v>107.83200908059023</v>
      </c>
    </row>
    <row r="69" spans="1:26" s="8" customFormat="1" ht="20.100000000000001" customHeight="1" x14ac:dyDescent="0.2">
      <c r="A69" s="32" t="s">
        <v>316</v>
      </c>
      <c r="B69" s="12" t="s">
        <v>286</v>
      </c>
      <c r="C69" s="22">
        <v>1209</v>
      </c>
      <c r="D69" s="21">
        <v>69</v>
      </c>
      <c r="E69" s="20">
        <v>100</v>
      </c>
      <c r="F69" s="21">
        <v>33</v>
      </c>
      <c r="G69" s="20">
        <v>670</v>
      </c>
      <c r="H69" s="21">
        <v>220</v>
      </c>
      <c r="I69" s="37">
        <v>15.4</v>
      </c>
      <c r="J69" s="26">
        <v>5.35</v>
      </c>
      <c r="K69" s="26">
        <v>0.17</v>
      </c>
      <c r="L69" s="26">
        <v>0.34899999999999998</v>
      </c>
      <c r="M69" s="26">
        <v>1.0999999999999999E-2</v>
      </c>
      <c r="N69" s="26">
        <v>0.91971000000000003</v>
      </c>
      <c r="O69" s="30">
        <v>0.1111</v>
      </c>
      <c r="P69" s="31">
        <v>1.4E-3</v>
      </c>
      <c r="Q69" s="20">
        <v>1876</v>
      </c>
      <c r="R69" s="12">
        <v>27</v>
      </c>
      <c r="S69" s="20">
        <v>1931</v>
      </c>
      <c r="T69" s="12">
        <v>52</v>
      </c>
      <c r="U69" s="12">
        <v>1818</v>
      </c>
      <c r="V69" s="13">
        <v>23</v>
      </c>
      <c r="Y69" s="22">
        <f t="shared" si="0"/>
        <v>102.93176972281451</v>
      </c>
      <c r="Z69" s="21">
        <f t="shared" si="1"/>
        <v>106.21562156215623</v>
      </c>
    </row>
    <row r="70" spans="1:26" s="8" customFormat="1" ht="20.100000000000001" customHeight="1" x14ac:dyDescent="0.2">
      <c r="A70" s="32" t="s">
        <v>316</v>
      </c>
      <c r="B70" s="12" t="s">
        <v>288</v>
      </c>
      <c r="C70" s="22">
        <v>2356</v>
      </c>
      <c r="D70" s="21">
        <v>62</v>
      </c>
      <c r="E70" s="20">
        <v>196</v>
      </c>
      <c r="F70" s="21">
        <v>84</v>
      </c>
      <c r="G70" s="20">
        <v>1360</v>
      </c>
      <c r="H70" s="21">
        <v>580</v>
      </c>
      <c r="I70" s="37">
        <v>19</v>
      </c>
      <c r="J70" s="26">
        <v>5.25</v>
      </c>
      <c r="K70" s="26">
        <v>0.13</v>
      </c>
      <c r="L70" s="26">
        <v>0.35139999999999999</v>
      </c>
      <c r="M70" s="26">
        <v>8.2000000000000007E-3</v>
      </c>
      <c r="N70" s="26">
        <v>0.93640000000000001</v>
      </c>
      <c r="O70" s="30">
        <v>0.10839</v>
      </c>
      <c r="P70" s="31">
        <v>9.3000000000000005E-4</v>
      </c>
      <c r="Q70" s="20">
        <v>1860</v>
      </c>
      <c r="R70" s="12">
        <v>20</v>
      </c>
      <c r="S70" s="20">
        <v>1941</v>
      </c>
      <c r="T70" s="12">
        <v>39</v>
      </c>
      <c r="U70" s="12">
        <v>1772</v>
      </c>
      <c r="V70" s="13">
        <v>16</v>
      </c>
      <c r="Y70" s="22">
        <f t="shared" si="0"/>
        <v>104.35483870967741</v>
      </c>
      <c r="Z70" s="21">
        <f t="shared" si="1"/>
        <v>109.53724604966139</v>
      </c>
    </row>
    <row r="71" spans="1:26" s="8" customFormat="1" ht="20.100000000000001" customHeight="1" x14ac:dyDescent="0.2">
      <c r="A71" s="32" t="s">
        <v>316</v>
      </c>
      <c r="B71" s="12" t="s">
        <v>289</v>
      </c>
      <c r="C71" s="22">
        <v>832</v>
      </c>
      <c r="D71" s="21">
        <v>30</v>
      </c>
      <c r="E71" s="20">
        <v>66</v>
      </c>
      <c r="F71" s="21">
        <v>12</v>
      </c>
      <c r="G71" s="20">
        <v>529</v>
      </c>
      <c r="H71" s="21">
        <v>83</v>
      </c>
      <c r="I71" s="37">
        <v>13.6</v>
      </c>
      <c r="J71" s="26">
        <v>5.2439999999999998</v>
      </c>
      <c r="K71" s="26">
        <v>0.05</v>
      </c>
      <c r="L71" s="26">
        <v>0.33639999999999998</v>
      </c>
      <c r="M71" s="26">
        <v>4.5999999999999999E-3</v>
      </c>
      <c r="N71" s="26">
        <v>0.86931999999999998</v>
      </c>
      <c r="O71" s="30">
        <v>0.11328000000000001</v>
      </c>
      <c r="P71" s="31">
        <v>9.3999999999999997E-4</v>
      </c>
      <c r="Q71" s="20">
        <v>1859.7</v>
      </c>
      <c r="R71" s="12">
        <v>8.3000000000000007</v>
      </c>
      <c r="S71" s="20">
        <v>1869</v>
      </c>
      <c r="T71" s="12">
        <v>22</v>
      </c>
      <c r="U71" s="12">
        <v>1852</v>
      </c>
      <c r="V71" s="13">
        <v>15</v>
      </c>
      <c r="Y71" s="22">
        <f t="shared" ref="Y71:Y100" si="2">100-(1-(S71/Q71))*100</f>
        <v>100.50008065817066</v>
      </c>
      <c r="Z71" s="21">
        <f t="shared" ref="Z71:Z100" si="3">100-(1-(S71/U71))*100</f>
        <v>100.91792656587472</v>
      </c>
    </row>
    <row r="72" spans="1:26" s="8" customFormat="1" ht="20.100000000000001" customHeight="1" x14ac:dyDescent="0.2">
      <c r="A72" s="32" t="s">
        <v>316</v>
      </c>
      <c r="B72" s="12" t="s">
        <v>291</v>
      </c>
      <c r="C72" s="22">
        <v>1415</v>
      </c>
      <c r="D72" s="21">
        <v>98</v>
      </c>
      <c r="E72" s="20">
        <v>34.700000000000003</v>
      </c>
      <c r="F72" s="21">
        <v>1.3</v>
      </c>
      <c r="G72" s="20">
        <v>290.60000000000002</v>
      </c>
      <c r="H72" s="21">
        <v>8.9</v>
      </c>
      <c r="I72" s="37">
        <v>39.4</v>
      </c>
      <c r="J72" s="26">
        <v>5.3</v>
      </c>
      <c r="K72" s="26">
        <v>0.12</v>
      </c>
      <c r="L72" s="26">
        <v>0.35670000000000002</v>
      </c>
      <c r="M72" s="26">
        <v>8.3000000000000001E-3</v>
      </c>
      <c r="N72" s="26">
        <v>0.93074999999999997</v>
      </c>
      <c r="O72" s="30">
        <v>0.1079</v>
      </c>
      <c r="P72" s="31">
        <v>2E-3</v>
      </c>
      <c r="Q72" s="20">
        <v>1868</v>
      </c>
      <c r="R72" s="12">
        <v>20</v>
      </c>
      <c r="S72" s="20">
        <v>1966</v>
      </c>
      <c r="T72" s="12">
        <v>39</v>
      </c>
      <c r="U72" s="12">
        <v>1764</v>
      </c>
      <c r="V72" s="13">
        <v>34</v>
      </c>
      <c r="Y72" s="22">
        <f t="shared" si="2"/>
        <v>105.24625267665952</v>
      </c>
      <c r="Z72" s="21">
        <f t="shared" si="3"/>
        <v>111.45124716553288</v>
      </c>
    </row>
    <row r="73" spans="1:26" s="8" customFormat="1" ht="20.100000000000001" customHeight="1" x14ac:dyDescent="0.2">
      <c r="A73" s="32" t="s">
        <v>316</v>
      </c>
      <c r="B73" s="12" t="s">
        <v>292</v>
      </c>
      <c r="C73" s="22">
        <v>1620</v>
      </c>
      <c r="D73" s="21">
        <v>220</v>
      </c>
      <c r="E73" s="20">
        <v>239</v>
      </c>
      <c r="F73" s="21">
        <v>84</v>
      </c>
      <c r="G73" s="20">
        <v>1820</v>
      </c>
      <c r="H73" s="21">
        <v>590</v>
      </c>
      <c r="I73" s="37">
        <v>7.4</v>
      </c>
      <c r="J73" s="26">
        <v>5.3</v>
      </c>
      <c r="K73" s="26">
        <v>0.15</v>
      </c>
      <c r="L73" s="26">
        <v>0.3488</v>
      </c>
      <c r="M73" s="26">
        <v>8.0999999999999996E-3</v>
      </c>
      <c r="N73" s="26">
        <v>0.90727999999999998</v>
      </c>
      <c r="O73" s="30">
        <v>0.1103</v>
      </c>
      <c r="P73" s="31">
        <v>1.2999999999999999E-3</v>
      </c>
      <c r="Q73" s="20">
        <v>1869</v>
      </c>
      <c r="R73" s="12">
        <v>23</v>
      </c>
      <c r="S73" s="20">
        <v>1929</v>
      </c>
      <c r="T73" s="12">
        <v>39</v>
      </c>
      <c r="U73" s="12">
        <v>1804</v>
      </c>
      <c r="V73" s="13">
        <v>21</v>
      </c>
      <c r="Y73" s="22">
        <f t="shared" si="2"/>
        <v>103.21027287319421</v>
      </c>
      <c r="Z73" s="21">
        <f t="shared" si="3"/>
        <v>106.92904656319291</v>
      </c>
    </row>
    <row r="74" spans="1:26" s="8" customFormat="1" ht="20.100000000000001" customHeight="1" x14ac:dyDescent="0.2">
      <c r="A74" s="32" t="s">
        <v>316</v>
      </c>
      <c r="B74" s="12" t="s">
        <v>297</v>
      </c>
      <c r="C74" s="22">
        <v>1990</v>
      </c>
      <c r="D74" s="21">
        <v>260</v>
      </c>
      <c r="E74" s="20">
        <v>241</v>
      </c>
      <c r="F74" s="21">
        <v>36</v>
      </c>
      <c r="G74" s="20">
        <v>1790</v>
      </c>
      <c r="H74" s="21">
        <v>290</v>
      </c>
      <c r="I74" s="37">
        <v>7.97</v>
      </c>
      <c r="J74" s="26">
        <v>4.97</v>
      </c>
      <c r="K74" s="26">
        <v>0.11</v>
      </c>
      <c r="L74" s="26">
        <v>0.32440000000000002</v>
      </c>
      <c r="M74" s="26">
        <v>8.6999999999999994E-3</v>
      </c>
      <c r="N74" s="26">
        <v>0.96855999999999998</v>
      </c>
      <c r="O74" s="30">
        <v>0.11132</v>
      </c>
      <c r="P74" s="31">
        <v>8.4999999999999995E-4</v>
      </c>
      <c r="Q74" s="20">
        <v>1814</v>
      </c>
      <c r="R74" s="12">
        <v>19</v>
      </c>
      <c r="S74" s="20">
        <v>1811</v>
      </c>
      <c r="T74" s="12">
        <v>42</v>
      </c>
      <c r="U74" s="12">
        <v>1821</v>
      </c>
      <c r="V74" s="13">
        <v>14</v>
      </c>
      <c r="Y74" s="22">
        <f t="shared" si="2"/>
        <v>99.834619625137819</v>
      </c>
      <c r="Z74" s="21">
        <f t="shared" si="3"/>
        <v>99.450851180669957</v>
      </c>
    </row>
    <row r="75" spans="1:26" s="8" customFormat="1" ht="20.100000000000001" customHeight="1" x14ac:dyDescent="0.2">
      <c r="A75" s="32"/>
      <c r="B75" s="12"/>
      <c r="C75" s="22"/>
      <c r="D75" s="21"/>
      <c r="E75" s="20"/>
      <c r="F75" s="21"/>
      <c r="G75" s="20"/>
      <c r="H75" s="21"/>
      <c r="I75" s="37"/>
      <c r="J75" s="26"/>
      <c r="K75" s="26"/>
      <c r="L75" s="26"/>
      <c r="M75" s="26"/>
      <c r="N75" s="26"/>
      <c r="O75" s="30"/>
      <c r="P75" s="31"/>
      <c r="Q75" s="20"/>
      <c r="R75" s="12"/>
      <c r="S75" s="20"/>
      <c r="T75" s="12"/>
      <c r="U75" s="12"/>
      <c r="V75" s="13"/>
      <c r="Y75" s="22"/>
      <c r="Z75" s="21"/>
    </row>
    <row r="76" spans="1:26" s="8" customFormat="1" ht="20.100000000000001" customHeight="1" x14ac:dyDescent="0.2">
      <c r="A76" s="33" t="s">
        <v>37</v>
      </c>
      <c r="B76" s="12"/>
      <c r="C76" s="22"/>
      <c r="D76" s="21"/>
      <c r="E76" s="20"/>
      <c r="F76" s="21"/>
      <c r="G76" s="20"/>
      <c r="H76" s="21"/>
      <c r="I76" s="37"/>
      <c r="J76" s="26"/>
      <c r="K76" s="26"/>
      <c r="L76" s="26"/>
      <c r="M76" s="26"/>
      <c r="N76" s="26"/>
      <c r="O76" s="30"/>
      <c r="P76" s="31"/>
      <c r="Q76" s="20"/>
      <c r="R76" s="12"/>
      <c r="S76" s="20"/>
      <c r="T76" s="12"/>
      <c r="U76" s="12"/>
      <c r="V76" s="13"/>
      <c r="Y76" s="22"/>
      <c r="Z76" s="21"/>
    </row>
    <row r="77" spans="1:26" s="8" customFormat="1" ht="20.100000000000001" customHeight="1" x14ac:dyDescent="0.2">
      <c r="A77" s="32" t="s">
        <v>316</v>
      </c>
      <c r="B77" s="12" t="s">
        <v>183</v>
      </c>
      <c r="C77" s="22">
        <v>1182</v>
      </c>
      <c r="D77" s="21">
        <v>80</v>
      </c>
      <c r="E77" s="20">
        <v>24.9</v>
      </c>
      <c r="F77" s="21">
        <v>2.8</v>
      </c>
      <c r="G77" s="20">
        <v>507</v>
      </c>
      <c r="H77" s="21">
        <v>12</v>
      </c>
      <c r="I77" s="37">
        <v>47.3</v>
      </c>
      <c r="J77" s="26">
        <v>4.99</v>
      </c>
      <c r="K77" s="26">
        <v>0.15</v>
      </c>
      <c r="L77" s="26">
        <v>0.33800000000000002</v>
      </c>
      <c r="M77" s="26">
        <v>9.1999999999999998E-3</v>
      </c>
      <c r="N77" s="26">
        <v>0.93905000000000005</v>
      </c>
      <c r="O77" s="30">
        <v>0.10730000000000001</v>
      </c>
      <c r="P77" s="31">
        <v>1.5E-3</v>
      </c>
      <c r="Q77" s="20">
        <v>1817</v>
      </c>
      <c r="R77" s="12">
        <v>26</v>
      </c>
      <c r="S77" s="20">
        <v>1877</v>
      </c>
      <c r="T77" s="12">
        <v>44</v>
      </c>
      <c r="U77" s="12">
        <v>1754</v>
      </c>
      <c r="V77" s="13">
        <v>26</v>
      </c>
      <c r="Y77" s="22">
        <f t="shared" si="2"/>
        <v>103.30214639515685</v>
      </c>
      <c r="Z77" s="21">
        <f t="shared" si="3"/>
        <v>107.01254275940705</v>
      </c>
    </row>
    <row r="78" spans="1:26" s="8" customFormat="1" ht="20.100000000000001" customHeight="1" x14ac:dyDescent="0.2">
      <c r="A78" s="32" t="s">
        <v>316</v>
      </c>
      <c r="B78" s="12" t="s">
        <v>171</v>
      </c>
      <c r="C78" s="22">
        <v>6670</v>
      </c>
      <c r="D78" s="21">
        <v>510</v>
      </c>
      <c r="E78" s="20">
        <v>561</v>
      </c>
      <c r="F78" s="21">
        <v>69</v>
      </c>
      <c r="G78" s="20">
        <v>3680</v>
      </c>
      <c r="H78" s="21">
        <v>610</v>
      </c>
      <c r="I78" s="37">
        <v>11.74</v>
      </c>
      <c r="J78" s="26">
        <v>3.93</v>
      </c>
      <c r="K78" s="26">
        <v>0.15</v>
      </c>
      <c r="L78" s="26">
        <v>0.27700000000000002</v>
      </c>
      <c r="M78" s="26">
        <v>9.7000000000000003E-3</v>
      </c>
      <c r="N78" s="26">
        <v>0.95911000000000002</v>
      </c>
      <c r="O78" s="30">
        <v>0.10299999999999999</v>
      </c>
      <c r="P78" s="31">
        <v>1.1999999999999999E-3</v>
      </c>
      <c r="Q78" s="20">
        <v>1619</v>
      </c>
      <c r="R78" s="12">
        <v>32</v>
      </c>
      <c r="S78" s="20">
        <v>1576</v>
      </c>
      <c r="T78" s="12">
        <v>49</v>
      </c>
      <c r="U78" s="12">
        <v>1679</v>
      </c>
      <c r="V78" s="13">
        <v>21</v>
      </c>
      <c r="Y78" s="22">
        <f t="shared" si="2"/>
        <v>97.344039530574435</v>
      </c>
      <c r="Z78" s="21">
        <f t="shared" si="3"/>
        <v>93.865396069088746</v>
      </c>
    </row>
    <row r="79" spans="1:26" s="8" customFormat="1" ht="20.100000000000001" customHeight="1" x14ac:dyDescent="0.2">
      <c r="A79" s="32" t="s">
        <v>316</v>
      </c>
      <c r="B79" s="12" t="s">
        <v>185</v>
      </c>
      <c r="C79" s="22">
        <v>1230</v>
      </c>
      <c r="D79" s="21">
        <v>250</v>
      </c>
      <c r="E79" s="20">
        <v>24</v>
      </c>
      <c r="F79" s="21">
        <v>10</v>
      </c>
      <c r="G79" s="20">
        <v>570</v>
      </c>
      <c r="H79" s="21">
        <v>140</v>
      </c>
      <c r="I79" s="37">
        <v>85</v>
      </c>
      <c r="J79" s="26">
        <v>3.964</v>
      </c>
      <c r="K79" s="26">
        <v>6.4000000000000001E-2</v>
      </c>
      <c r="L79" s="26">
        <v>0.2727</v>
      </c>
      <c r="M79" s="26">
        <v>7.1000000000000004E-3</v>
      </c>
      <c r="N79" s="26">
        <v>0.82340000000000002</v>
      </c>
      <c r="O79" s="30">
        <v>0.10680000000000001</v>
      </c>
      <c r="P79" s="31">
        <v>1.6000000000000001E-3</v>
      </c>
      <c r="Q79" s="20">
        <v>1627</v>
      </c>
      <c r="R79" s="12">
        <v>13</v>
      </c>
      <c r="S79" s="20">
        <v>1554</v>
      </c>
      <c r="T79" s="12">
        <v>36</v>
      </c>
      <c r="U79" s="12">
        <v>1745</v>
      </c>
      <c r="V79" s="13">
        <v>27</v>
      </c>
      <c r="Y79" s="22">
        <f t="shared" si="2"/>
        <v>95.51321450522434</v>
      </c>
      <c r="Z79" s="21">
        <f t="shared" si="3"/>
        <v>89.054441260744994</v>
      </c>
    </row>
    <row r="80" spans="1:26" s="8" customFormat="1" ht="20.100000000000001" customHeight="1" x14ac:dyDescent="0.2">
      <c r="A80" s="32" t="s">
        <v>316</v>
      </c>
      <c r="B80" s="12" t="s">
        <v>187</v>
      </c>
      <c r="C80" s="22">
        <v>1250</v>
      </c>
      <c r="D80" s="21">
        <v>270</v>
      </c>
      <c r="E80" s="20">
        <v>80</v>
      </c>
      <c r="F80" s="21">
        <v>13</v>
      </c>
      <c r="G80" s="20">
        <v>661</v>
      </c>
      <c r="H80" s="21">
        <v>71</v>
      </c>
      <c r="I80" s="37">
        <v>16.8</v>
      </c>
      <c r="J80" s="26">
        <v>3.8</v>
      </c>
      <c r="K80" s="26">
        <v>0.11</v>
      </c>
      <c r="L80" s="26">
        <v>0.25540000000000002</v>
      </c>
      <c r="M80" s="26">
        <v>5.1999999999999998E-3</v>
      </c>
      <c r="N80" s="26">
        <v>0.98048999999999997</v>
      </c>
      <c r="O80" s="30">
        <v>0.10829999999999999</v>
      </c>
      <c r="P80" s="31">
        <v>1.2999999999999999E-3</v>
      </c>
      <c r="Q80" s="20">
        <v>1593</v>
      </c>
      <c r="R80" s="12">
        <v>22</v>
      </c>
      <c r="S80" s="20">
        <v>1466</v>
      </c>
      <c r="T80" s="12">
        <v>26</v>
      </c>
      <c r="U80" s="12">
        <v>1770</v>
      </c>
      <c r="V80" s="13">
        <v>22</v>
      </c>
      <c r="Y80" s="22">
        <f t="shared" si="2"/>
        <v>92.027620841180152</v>
      </c>
      <c r="Z80" s="21">
        <f t="shared" si="3"/>
        <v>82.824858757062145</v>
      </c>
    </row>
    <row r="81" spans="1:26" s="8" customFormat="1" ht="20.100000000000001" customHeight="1" x14ac:dyDescent="0.2">
      <c r="A81" s="32" t="s">
        <v>316</v>
      </c>
      <c r="B81" s="12" t="s">
        <v>190</v>
      </c>
      <c r="C81" s="22">
        <v>1640</v>
      </c>
      <c r="D81" s="21">
        <v>310</v>
      </c>
      <c r="E81" s="20">
        <v>32</v>
      </c>
      <c r="F81" s="21">
        <v>22</v>
      </c>
      <c r="G81" s="20">
        <v>440</v>
      </c>
      <c r="H81" s="21">
        <v>170</v>
      </c>
      <c r="I81" s="37">
        <v>85</v>
      </c>
      <c r="J81" s="26">
        <v>4</v>
      </c>
      <c r="K81" s="26">
        <v>0.16</v>
      </c>
      <c r="L81" s="26">
        <v>0.27450000000000002</v>
      </c>
      <c r="M81" s="26">
        <v>6.4999999999999997E-3</v>
      </c>
      <c r="N81" s="26">
        <v>0.79586999999999997</v>
      </c>
      <c r="O81" s="30">
        <v>0.1062</v>
      </c>
      <c r="P81" s="31">
        <v>1.8E-3</v>
      </c>
      <c r="Q81" s="20">
        <v>1634</v>
      </c>
      <c r="R81" s="12">
        <v>31</v>
      </c>
      <c r="S81" s="20">
        <v>1563</v>
      </c>
      <c r="T81" s="12">
        <v>33</v>
      </c>
      <c r="U81" s="12">
        <v>1735</v>
      </c>
      <c r="V81" s="13">
        <v>32</v>
      </c>
      <c r="Y81" s="22">
        <f t="shared" si="2"/>
        <v>95.654834761321908</v>
      </c>
      <c r="Z81" s="21">
        <f t="shared" si="3"/>
        <v>90.086455331412111</v>
      </c>
    </row>
    <row r="82" spans="1:26" s="8" customFormat="1" ht="20.100000000000001" customHeight="1" x14ac:dyDescent="0.2">
      <c r="A82" s="32" t="s">
        <v>316</v>
      </c>
      <c r="B82" s="12" t="s">
        <v>191</v>
      </c>
      <c r="C82" s="22">
        <v>1940</v>
      </c>
      <c r="D82" s="21">
        <v>180</v>
      </c>
      <c r="E82" s="20">
        <v>72.599999999999994</v>
      </c>
      <c r="F82" s="21">
        <v>5.3</v>
      </c>
      <c r="G82" s="20">
        <v>1210</v>
      </c>
      <c r="H82" s="21">
        <v>230</v>
      </c>
      <c r="I82" s="37">
        <v>27</v>
      </c>
      <c r="J82" s="26">
        <v>3.38</v>
      </c>
      <c r="K82" s="26">
        <v>0.11</v>
      </c>
      <c r="L82" s="26">
        <v>0.23630000000000001</v>
      </c>
      <c r="M82" s="26">
        <v>5.7000000000000002E-3</v>
      </c>
      <c r="N82" s="26">
        <v>0.82755999999999996</v>
      </c>
      <c r="O82" s="30">
        <v>0.1043</v>
      </c>
      <c r="P82" s="31">
        <v>1.8E-3</v>
      </c>
      <c r="Q82" s="20">
        <v>1500</v>
      </c>
      <c r="R82" s="12">
        <v>25</v>
      </c>
      <c r="S82" s="20">
        <v>1367</v>
      </c>
      <c r="T82" s="12">
        <v>30</v>
      </c>
      <c r="U82" s="12">
        <v>1700</v>
      </c>
      <c r="V82" s="13">
        <v>32</v>
      </c>
      <c r="Y82" s="22">
        <f t="shared" si="2"/>
        <v>91.133333333333326</v>
      </c>
      <c r="Z82" s="21">
        <f t="shared" si="3"/>
        <v>80.411764705882348</v>
      </c>
    </row>
    <row r="83" spans="1:26" s="8" customFormat="1" ht="20.100000000000001" customHeight="1" x14ac:dyDescent="0.2">
      <c r="A83" s="32" t="s">
        <v>316</v>
      </c>
      <c r="B83" s="12" t="s">
        <v>201</v>
      </c>
      <c r="C83" s="22">
        <v>1931</v>
      </c>
      <c r="D83" s="21">
        <v>74</v>
      </c>
      <c r="E83" s="20">
        <v>189</v>
      </c>
      <c r="F83" s="21">
        <v>27</v>
      </c>
      <c r="G83" s="20">
        <v>1790</v>
      </c>
      <c r="H83" s="21">
        <v>220</v>
      </c>
      <c r="I83" s="37">
        <v>10.7</v>
      </c>
      <c r="J83" s="26">
        <v>4.0389999999999997</v>
      </c>
      <c r="K83" s="26">
        <v>6.6000000000000003E-2</v>
      </c>
      <c r="L83" s="26">
        <v>0.26989999999999997</v>
      </c>
      <c r="M83" s="26">
        <v>4.1999999999999997E-3</v>
      </c>
      <c r="N83" s="26">
        <v>0.98038000000000003</v>
      </c>
      <c r="O83" s="30">
        <v>0.10833</v>
      </c>
      <c r="P83" s="31">
        <v>8.5999999999999998E-4</v>
      </c>
      <c r="Q83" s="20">
        <v>1642</v>
      </c>
      <c r="R83" s="12">
        <v>13</v>
      </c>
      <c r="S83" s="20">
        <v>1540</v>
      </c>
      <c r="T83" s="12">
        <v>21</v>
      </c>
      <c r="U83" s="12">
        <v>1771</v>
      </c>
      <c r="V83" s="13">
        <v>15</v>
      </c>
      <c r="Y83" s="22">
        <f t="shared" si="2"/>
        <v>93.788063337393424</v>
      </c>
      <c r="Z83" s="21">
        <f t="shared" si="3"/>
        <v>86.956521739130437</v>
      </c>
    </row>
    <row r="84" spans="1:26" s="8" customFormat="1" ht="20.100000000000001" customHeight="1" x14ac:dyDescent="0.2">
      <c r="A84" s="32" t="s">
        <v>316</v>
      </c>
      <c r="B84" s="12" t="s">
        <v>203</v>
      </c>
      <c r="C84" s="22">
        <v>858</v>
      </c>
      <c r="D84" s="21">
        <v>68</v>
      </c>
      <c r="E84" s="20">
        <v>203.1</v>
      </c>
      <c r="F84" s="21">
        <v>9.6999999999999993</v>
      </c>
      <c r="G84" s="20">
        <v>2140</v>
      </c>
      <c r="H84" s="21">
        <v>600</v>
      </c>
      <c r="I84" s="37">
        <v>4.0999999999999996</v>
      </c>
      <c r="J84" s="26">
        <v>4.95</v>
      </c>
      <c r="K84" s="26">
        <v>0.19</v>
      </c>
      <c r="L84" s="26">
        <v>0.30980000000000002</v>
      </c>
      <c r="M84" s="26">
        <v>8.2000000000000007E-3</v>
      </c>
      <c r="N84" s="26">
        <v>0.77151999999999998</v>
      </c>
      <c r="O84" s="30">
        <v>0.1159</v>
      </c>
      <c r="P84" s="31">
        <v>3.7000000000000002E-3</v>
      </c>
      <c r="Q84" s="20">
        <v>1810</v>
      </c>
      <c r="R84" s="12">
        <v>33</v>
      </c>
      <c r="S84" s="20">
        <v>1740</v>
      </c>
      <c r="T84" s="12">
        <v>40</v>
      </c>
      <c r="U84" s="12">
        <v>1893</v>
      </c>
      <c r="V84" s="13">
        <v>57</v>
      </c>
      <c r="Y84" s="22">
        <f t="shared" si="2"/>
        <v>96.132596685082873</v>
      </c>
      <c r="Z84" s="21">
        <f t="shared" si="3"/>
        <v>91.917591125198101</v>
      </c>
    </row>
    <row r="85" spans="1:26" s="8" customFormat="1" ht="20.100000000000001" customHeight="1" x14ac:dyDescent="0.2">
      <c r="A85" s="32" t="s">
        <v>316</v>
      </c>
      <c r="B85" s="12" t="s">
        <v>206</v>
      </c>
      <c r="C85" s="22">
        <v>2990</v>
      </c>
      <c r="D85" s="21">
        <v>710</v>
      </c>
      <c r="E85" s="20">
        <v>129</v>
      </c>
      <c r="F85" s="21">
        <v>60</v>
      </c>
      <c r="G85" s="20">
        <v>1840</v>
      </c>
      <c r="H85" s="21">
        <v>360</v>
      </c>
      <c r="I85" s="37">
        <v>31</v>
      </c>
      <c r="J85" s="26">
        <v>4.34</v>
      </c>
      <c r="K85" s="26">
        <v>0.11</v>
      </c>
      <c r="L85" s="26">
        <v>0.30109999999999998</v>
      </c>
      <c r="M85" s="26">
        <v>6.6E-3</v>
      </c>
      <c r="N85" s="26">
        <v>0.77100999999999997</v>
      </c>
      <c r="O85" s="30">
        <v>0.1045</v>
      </c>
      <c r="P85" s="31">
        <v>1.9E-3</v>
      </c>
      <c r="Q85" s="20">
        <v>1700</v>
      </c>
      <c r="R85" s="12">
        <v>21</v>
      </c>
      <c r="S85" s="20">
        <v>1697</v>
      </c>
      <c r="T85" s="12">
        <v>33</v>
      </c>
      <c r="U85" s="12">
        <v>1705</v>
      </c>
      <c r="V85" s="13">
        <v>34</v>
      </c>
      <c r="Y85" s="22">
        <f t="shared" si="2"/>
        <v>99.82352941176471</v>
      </c>
      <c r="Z85" s="21">
        <f t="shared" si="3"/>
        <v>99.530791788856305</v>
      </c>
    </row>
    <row r="86" spans="1:26" s="8" customFormat="1" ht="20.100000000000001" customHeight="1" x14ac:dyDescent="0.2">
      <c r="A86" s="32" t="s">
        <v>316</v>
      </c>
      <c r="B86" s="12" t="s">
        <v>213</v>
      </c>
      <c r="C86" s="22">
        <v>1188</v>
      </c>
      <c r="D86" s="21">
        <v>82</v>
      </c>
      <c r="E86" s="20">
        <v>113</v>
      </c>
      <c r="F86" s="21">
        <v>25</v>
      </c>
      <c r="G86" s="20">
        <v>990</v>
      </c>
      <c r="H86" s="21">
        <v>210</v>
      </c>
      <c r="I86" s="37">
        <v>11</v>
      </c>
      <c r="J86" s="26">
        <v>3.68</v>
      </c>
      <c r="K86" s="26">
        <v>0.2</v>
      </c>
      <c r="L86" s="26">
        <v>0.253</v>
      </c>
      <c r="M86" s="26">
        <v>1.2999999999999999E-2</v>
      </c>
      <c r="N86" s="26">
        <v>0.94799999999999995</v>
      </c>
      <c r="O86" s="30">
        <v>0.1055</v>
      </c>
      <c r="P86" s="31">
        <v>1.6999999999999999E-3</v>
      </c>
      <c r="Q86" s="20">
        <v>1566</v>
      </c>
      <c r="R86" s="12">
        <v>43</v>
      </c>
      <c r="S86" s="20">
        <v>1451</v>
      </c>
      <c r="T86" s="12">
        <v>68</v>
      </c>
      <c r="U86" s="12">
        <v>1722</v>
      </c>
      <c r="V86" s="13">
        <v>30</v>
      </c>
      <c r="Y86" s="22">
        <f t="shared" si="2"/>
        <v>92.656449553001281</v>
      </c>
      <c r="Z86" s="21">
        <f t="shared" si="3"/>
        <v>84.262485481997672</v>
      </c>
    </row>
    <row r="87" spans="1:26" s="8" customFormat="1" ht="20.100000000000001" customHeight="1" x14ac:dyDescent="0.2">
      <c r="A87" s="32" t="s">
        <v>316</v>
      </c>
      <c r="B87" s="12" t="s">
        <v>217</v>
      </c>
      <c r="C87" s="22">
        <v>1147</v>
      </c>
      <c r="D87" s="21">
        <v>34</v>
      </c>
      <c r="E87" s="20">
        <v>124</v>
      </c>
      <c r="F87" s="21">
        <v>29</v>
      </c>
      <c r="G87" s="20">
        <v>1130</v>
      </c>
      <c r="H87" s="21">
        <v>210</v>
      </c>
      <c r="I87" s="37">
        <v>8.6</v>
      </c>
      <c r="J87" s="26">
        <v>5.0979999999999999</v>
      </c>
      <c r="K87" s="26">
        <v>7.0999999999999994E-2</v>
      </c>
      <c r="L87" s="26">
        <v>0.33829999999999999</v>
      </c>
      <c r="M87" s="26">
        <v>6.7000000000000002E-3</v>
      </c>
      <c r="N87" s="26">
        <v>0.96035999999999999</v>
      </c>
      <c r="O87" s="30">
        <v>0.10879999999999999</v>
      </c>
      <c r="P87" s="31">
        <v>1.1999999999999999E-3</v>
      </c>
      <c r="Q87" s="20">
        <v>1836</v>
      </c>
      <c r="R87" s="12">
        <v>12</v>
      </c>
      <c r="S87" s="20">
        <v>1878</v>
      </c>
      <c r="T87" s="12">
        <v>32</v>
      </c>
      <c r="U87" s="12">
        <v>1780</v>
      </c>
      <c r="V87" s="13">
        <v>19</v>
      </c>
      <c r="Y87" s="22">
        <f t="shared" si="2"/>
        <v>102.28758169934639</v>
      </c>
      <c r="Z87" s="21">
        <f t="shared" si="3"/>
        <v>105.50561797752809</v>
      </c>
    </row>
    <row r="88" spans="1:26" s="8" customFormat="1" ht="20.100000000000001" customHeight="1" x14ac:dyDescent="0.2">
      <c r="A88" s="32" t="s">
        <v>316</v>
      </c>
      <c r="B88" s="12" t="s">
        <v>224</v>
      </c>
      <c r="C88" s="22">
        <v>1970</v>
      </c>
      <c r="D88" s="21">
        <v>120</v>
      </c>
      <c r="E88" s="20">
        <v>238</v>
      </c>
      <c r="F88" s="21">
        <v>70</v>
      </c>
      <c r="G88" s="20">
        <v>2180</v>
      </c>
      <c r="H88" s="21">
        <v>270</v>
      </c>
      <c r="I88" s="37">
        <v>8.5</v>
      </c>
      <c r="J88" s="26">
        <v>4.03</v>
      </c>
      <c r="K88" s="26">
        <v>0.2</v>
      </c>
      <c r="L88" s="26">
        <v>0.27</v>
      </c>
      <c r="M88" s="26">
        <v>1.2E-2</v>
      </c>
      <c r="N88" s="26">
        <v>0.95994999999999997</v>
      </c>
      <c r="O88" s="30">
        <v>0.1076</v>
      </c>
      <c r="P88" s="31">
        <v>1.5E-3</v>
      </c>
      <c r="Q88" s="20">
        <v>1638</v>
      </c>
      <c r="R88" s="12">
        <v>41</v>
      </c>
      <c r="S88" s="20">
        <v>1540</v>
      </c>
      <c r="T88" s="12">
        <v>63</v>
      </c>
      <c r="U88" s="12">
        <v>1759</v>
      </c>
      <c r="V88" s="13">
        <v>25</v>
      </c>
      <c r="Y88" s="22">
        <f t="shared" si="2"/>
        <v>94.01709401709401</v>
      </c>
      <c r="Z88" s="21">
        <f t="shared" si="3"/>
        <v>87.54974417282547</v>
      </c>
    </row>
    <row r="89" spans="1:26" s="8" customFormat="1" ht="20.100000000000001" customHeight="1" x14ac:dyDescent="0.2">
      <c r="A89" s="32" t="s">
        <v>316</v>
      </c>
      <c r="B89" s="12" t="s">
        <v>226</v>
      </c>
      <c r="C89" s="22">
        <v>930</v>
      </c>
      <c r="D89" s="21">
        <v>140</v>
      </c>
      <c r="E89" s="20">
        <v>12.7</v>
      </c>
      <c r="F89" s="21">
        <v>2.4</v>
      </c>
      <c r="G89" s="20">
        <v>580</v>
      </c>
      <c r="H89" s="21">
        <v>130</v>
      </c>
      <c r="I89" s="37">
        <v>78</v>
      </c>
      <c r="J89" s="26">
        <v>4.8</v>
      </c>
      <c r="K89" s="26">
        <v>0.12</v>
      </c>
      <c r="L89" s="26">
        <v>0.31890000000000002</v>
      </c>
      <c r="M89" s="26">
        <v>9.5999999999999992E-3</v>
      </c>
      <c r="N89" s="26">
        <v>0.82118999999999998</v>
      </c>
      <c r="O89" s="30">
        <v>0.10935</v>
      </c>
      <c r="P89" s="31">
        <v>6.8000000000000005E-4</v>
      </c>
      <c r="Q89" s="20">
        <v>1785</v>
      </c>
      <c r="R89" s="12">
        <v>21</v>
      </c>
      <c r="S89" s="20">
        <v>1784</v>
      </c>
      <c r="T89" s="12">
        <v>47</v>
      </c>
      <c r="U89" s="12">
        <v>1789</v>
      </c>
      <c r="V89" s="13">
        <v>11</v>
      </c>
      <c r="Y89" s="22">
        <f t="shared" si="2"/>
        <v>99.943977591036415</v>
      </c>
      <c r="Z89" s="21">
        <f t="shared" si="3"/>
        <v>99.720514253773061</v>
      </c>
    </row>
    <row r="90" spans="1:26" s="8" customFormat="1" ht="20.100000000000001" customHeight="1" x14ac:dyDescent="0.2">
      <c r="A90" s="32" t="s">
        <v>316</v>
      </c>
      <c r="B90" s="12" t="s">
        <v>229</v>
      </c>
      <c r="C90" s="22">
        <v>1410</v>
      </c>
      <c r="D90" s="21">
        <v>270</v>
      </c>
      <c r="E90" s="20">
        <v>86</v>
      </c>
      <c r="F90" s="21">
        <v>12</v>
      </c>
      <c r="G90" s="20">
        <v>1098</v>
      </c>
      <c r="H90" s="21">
        <v>76</v>
      </c>
      <c r="I90" s="37">
        <v>16.7</v>
      </c>
      <c r="J90" s="26">
        <v>4.37</v>
      </c>
      <c r="K90" s="26">
        <v>0.13</v>
      </c>
      <c r="L90" s="26">
        <v>0.28799999999999998</v>
      </c>
      <c r="M90" s="26">
        <v>1.2E-2</v>
      </c>
      <c r="N90" s="26">
        <v>0.97997000000000001</v>
      </c>
      <c r="O90" s="30">
        <v>0.1076</v>
      </c>
      <c r="P90" s="31">
        <v>1.2999999999999999E-3</v>
      </c>
      <c r="Q90" s="20">
        <v>1706</v>
      </c>
      <c r="R90" s="12">
        <v>25</v>
      </c>
      <c r="S90" s="20">
        <v>1629</v>
      </c>
      <c r="T90" s="12">
        <v>58</v>
      </c>
      <c r="U90" s="12">
        <v>1760</v>
      </c>
      <c r="V90" s="13">
        <v>22</v>
      </c>
      <c r="Y90" s="22">
        <f t="shared" si="2"/>
        <v>95.486518171160611</v>
      </c>
      <c r="Z90" s="21">
        <f t="shared" si="3"/>
        <v>92.556818181818173</v>
      </c>
    </row>
    <row r="91" spans="1:26" s="8" customFormat="1" ht="20.100000000000001" customHeight="1" x14ac:dyDescent="0.2">
      <c r="A91" s="32" t="s">
        <v>316</v>
      </c>
      <c r="B91" s="12" t="s">
        <v>231</v>
      </c>
      <c r="C91" s="22">
        <v>683</v>
      </c>
      <c r="D91" s="21">
        <v>92</v>
      </c>
      <c r="E91" s="20">
        <v>63.7</v>
      </c>
      <c r="F91" s="21">
        <v>3</v>
      </c>
      <c r="G91" s="20">
        <v>545</v>
      </c>
      <c r="H91" s="21">
        <v>37</v>
      </c>
      <c r="I91" s="37">
        <v>10.6</v>
      </c>
      <c r="J91" s="26">
        <v>4.82</v>
      </c>
      <c r="K91" s="26">
        <v>0.16</v>
      </c>
      <c r="L91" s="26">
        <v>0.314</v>
      </c>
      <c r="M91" s="26">
        <v>1.4999999999999999E-2</v>
      </c>
      <c r="N91" s="26">
        <v>0.89509000000000005</v>
      </c>
      <c r="O91" s="30">
        <v>0.1105</v>
      </c>
      <c r="P91" s="31">
        <v>1E-3</v>
      </c>
      <c r="Q91" s="20">
        <v>1788</v>
      </c>
      <c r="R91" s="12">
        <v>28</v>
      </c>
      <c r="S91" s="20">
        <v>1758</v>
      </c>
      <c r="T91" s="12">
        <v>76</v>
      </c>
      <c r="U91" s="12">
        <v>1808</v>
      </c>
      <c r="V91" s="13">
        <v>16</v>
      </c>
      <c r="Y91" s="22">
        <f t="shared" si="2"/>
        <v>98.322147651006702</v>
      </c>
      <c r="Z91" s="21">
        <f t="shared" si="3"/>
        <v>97.234513274336294</v>
      </c>
    </row>
    <row r="92" spans="1:26" s="8" customFormat="1" ht="20.100000000000001" customHeight="1" x14ac:dyDescent="0.2">
      <c r="A92" s="32" t="s">
        <v>316</v>
      </c>
      <c r="B92" s="12" t="s">
        <v>234</v>
      </c>
      <c r="C92" s="22">
        <v>266</v>
      </c>
      <c r="D92" s="21">
        <v>32</v>
      </c>
      <c r="E92" s="20">
        <v>35</v>
      </c>
      <c r="F92" s="21">
        <v>3.5</v>
      </c>
      <c r="G92" s="20">
        <v>315</v>
      </c>
      <c r="H92" s="21">
        <v>26</v>
      </c>
      <c r="I92" s="37">
        <v>7.9</v>
      </c>
      <c r="J92" s="26">
        <v>6.09</v>
      </c>
      <c r="K92" s="26">
        <v>0.39</v>
      </c>
      <c r="L92" s="26">
        <v>0.38700000000000001</v>
      </c>
      <c r="M92" s="26">
        <v>2.1999999999999999E-2</v>
      </c>
      <c r="N92" s="26">
        <v>0.72650000000000003</v>
      </c>
      <c r="O92" s="30">
        <v>0.1137</v>
      </c>
      <c r="P92" s="31">
        <v>2.3E-3</v>
      </c>
      <c r="Q92" s="20">
        <v>1988</v>
      </c>
      <c r="R92" s="12">
        <v>58</v>
      </c>
      <c r="S92" s="20">
        <v>2110</v>
      </c>
      <c r="T92" s="12">
        <v>100</v>
      </c>
      <c r="U92" s="12">
        <v>1858</v>
      </c>
      <c r="V92" s="13">
        <v>37</v>
      </c>
      <c r="Y92" s="22">
        <f t="shared" si="2"/>
        <v>106.13682092555332</v>
      </c>
      <c r="Z92" s="21">
        <f t="shared" si="3"/>
        <v>113.56297093649086</v>
      </c>
    </row>
    <row r="93" spans="1:26" s="8" customFormat="1" ht="20.100000000000001" customHeight="1" x14ac:dyDescent="0.2">
      <c r="A93" s="32" t="s">
        <v>316</v>
      </c>
      <c r="B93" s="12" t="s">
        <v>251</v>
      </c>
      <c r="C93" s="22">
        <v>845</v>
      </c>
      <c r="D93" s="21">
        <v>92</v>
      </c>
      <c r="E93" s="20">
        <v>251</v>
      </c>
      <c r="F93" s="21">
        <v>45</v>
      </c>
      <c r="G93" s="20">
        <v>1880</v>
      </c>
      <c r="H93" s="21">
        <v>280</v>
      </c>
      <c r="I93" s="37">
        <v>3.44</v>
      </c>
      <c r="J93" s="26">
        <v>5.2510000000000003</v>
      </c>
      <c r="K93" s="26">
        <v>9.2999999999999999E-2</v>
      </c>
      <c r="L93" s="26">
        <v>0.33550000000000002</v>
      </c>
      <c r="M93" s="26">
        <v>6.7999999999999996E-3</v>
      </c>
      <c r="N93" s="26">
        <v>0.80130999999999997</v>
      </c>
      <c r="O93" s="30">
        <v>0.1139</v>
      </c>
      <c r="P93" s="31">
        <v>1.5E-3</v>
      </c>
      <c r="Q93" s="20">
        <v>1861</v>
      </c>
      <c r="R93" s="12">
        <v>15</v>
      </c>
      <c r="S93" s="20">
        <v>1865</v>
      </c>
      <c r="T93" s="12">
        <v>33</v>
      </c>
      <c r="U93" s="12">
        <v>1862</v>
      </c>
      <c r="V93" s="13">
        <v>23</v>
      </c>
      <c r="Y93" s="22">
        <f t="shared" si="2"/>
        <v>100.21493820526599</v>
      </c>
      <c r="Z93" s="21">
        <f t="shared" si="3"/>
        <v>100.16111707841031</v>
      </c>
    </row>
    <row r="94" spans="1:26" s="8" customFormat="1" ht="20.100000000000001" customHeight="1" x14ac:dyDescent="0.2">
      <c r="A94" s="32" t="s">
        <v>316</v>
      </c>
      <c r="B94" s="12" t="s">
        <v>252</v>
      </c>
      <c r="C94" s="22">
        <v>396</v>
      </c>
      <c r="D94" s="21">
        <v>56</v>
      </c>
      <c r="E94" s="20">
        <v>46.2</v>
      </c>
      <c r="F94" s="21">
        <v>3.4</v>
      </c>
      <c r="G94" s="20">
        <v>714</v>
      </c>
      <c r="H94" s="21">
        <v>46</v>
      </c>
      <c r="I94" s="37">
        <v>8.6</v>
      </c>
      <c r="J94" s="26">
        <v>4.46</v>
      </c>
      <c r="K94" s="26">
        <v>0.28999999999999998</v>
      </c>
      <c r="L94" s="26">
        <v>0.30399999999999999</v>
      </c>
      <c r="M94" s="26">
        <v>1.6E-2</v>
      </c>
      <c r="N94" s="26">
        <v>0.82291999999999998</v>
      </c>
      <c r="O94" s="30">
        <v>0.1071</v>
      </c>
      <c r="P94" s="31">
        <v>4.7000000000000002E-3</v>
      </c>
      <c r="Q94" s="20">
        <v>1721</v>
      </c>
      <c r="R94" s="12">
        <v>52</v>
      </c>
      <c r="S94" s="20">
        <v>1710</v>
      </c>
      <c r="T94" s="12">
        <v>82</v>
      </c>
      <c r="U94" s="12">
        <v>1748</v>
      </c>
      <c r="V94" s="13">
        <v>81</v>
      </c>
      <c r="Y94" s="22">
        <f t="shared" si="2"/>
        <v>99.360836722835572</v>
      </c>
      <c r="Z94" s="21">
        <f t="shared" si="3"/>
        <v>97.826086956521735</v>
      </c>
    </row>
    <row r="95" spans="1:26" s="8" customFormat="1" ht="20.100000000000001" customHeight="1" x14ac:dyDescent="0.2">
      <c r="A95" s="32" t="s">
        <v>316</v>
      </c>
      <c r="B95" s="12" t="s">
        <v>261</v>
      </c>
      <c r="C95" s="22">
        <v>2840</v>
      </c>
      <c r="D95" s="21">
        <v>200</v>
      </c>
      <c r="E95" s="20">
        <v>121</v>
      </c>
      <c r="F95" s="21">
        <v>36</v>
      </c>
      <c r="G95" s="20">
        <v>2100</v>
      </c>
      <c r="H95" s="21">
        <v>1200</v>
      </c>
      <c r="I95" s="37">
        <v>30</v>
      </c>
      <c r="J95" s="26">
        <v>4.2300000000000004</v>
      </c>
      <c r="K95" s="26">
        <v>0.56999999999999995</v>
      </c>
      <c r="L95" s="26">
        <v>0.29399999999999998</v>
      </c>
      <c r="M95" s="26">
        <v>0.04</v>
      </c>
      <c r="N95" s="26">
        <v>0.99416000000000004</v>
      </c>
      <c r="O95" s="30">
        <v>0.10539999999999999</v>
      </c>
      <c r="P95" s="31">
        <v>1.6000000000000001E-3</v>
      </c>
      <c r="Q95" s="20">
        <v>1670</v>
      </c>
      <c r="R95" s="12">
        <v>100</v>
      </c>
      <c r="S95" s="20">
        <v>1660</v>
      </c>
      <c r="T95" s="12">
        <v>190</v>
      </c>
      <c r="U95" s="12">
        <v>1721</v>
      </c>
      <c r="V95" s="13">
        <v>27</v>
      </c>
      <c r="Y95" s="22">
        <f t="shared" si="2"/>
        <v>99.401197604790411</v>
      </c>
      <c r="Z95" s="21">
        <f t="shared" si="3"/>
        <v>96.455549099360837</v>
      </c>
    </row>
    <row r="96" spans="1:26" s="8" customFormat="1" ht="20.100000000000001" customHeight="1" x14ac:dyDescent="0.2">
      <c r="A96" s="32" t="s">
        <v>316</v>
      </c>
      <c r="B96" s="12" t="s">
        <v>269</v>
      </c>
      <c r="C96" s="22">
        <v>204</v>
      </c>
      <c r="D96" s="21">
        <v>31</v>
      </c>
      <c r="E96" s="20">
        <v>31</v>
      </c>
      <c r="F96" s="21">
        <v>3.1</v>
      </c>
      <c r="G96" s="20">
        <v>283</v>
      </c>
      <c r="H96" s="21">
        <v>29</v>
      </c>
      <c r="I96" s="37">
        <v>6.05</v>
      </c>
      <c r="J96" s="26">
        <v>5.36</v>
      </c>
      <c r="K96" s="26">
        <v>0.16</v>
      </c>
      <c r="L96" s="26">
        <v>0.3488</v>
      </c>
      <c r="M96" s="26">
        <v>8.0999999999999996E-3</v>
      </c>
      <c r="N96" s="26">
        <v>0.91424000000000005</v>
      </c>
      <c r="O96" s="30">
        <v>0.1135</v>
      </c>
      <c r="P96" s="31">
        <v>1.4E-3</v>
      </c>
      <c r="Q96" s="20">
        <v>1878</v>
      </c>
      <c r="R96" s="12">
        <v>26</v>
      </c>
      <c r="S96" s="20">
        <v>1928</v>
      </c>
      <c r="T96" s="12">
        <v>39</v>
      </c>
      <c r="U96" s="12">
        <v>1856</v>
      </c>
      <c r="V96" s="13">
        <v>22</v>
      </c>
      <c r="Y96" s="22">
        <f t="shared" si="2"/>
        <v>102.66240681576144</v>
      </c>
      <c r="Z96" s="21">
        <f t="shared" si="3"/>
        <v>103.87931034482759</v>
      </c>
    </row>
    <row r="97" spans="1:26" s="8" customFormat="1" ht="20.100000000000001" customHeight="1" x14ac:dyDescent="0.2">
      <c r="A97" s="32" t="s">
        <v>316</v>
      </c>
      <c r="B97" s="12" t="s">
        <v>277</v>
      </c>
      <c r="C97" s="22">
        <v>2970</v>
      </c>
      <c r="D97" s="21">
        <v>260</v>
      </c>
      <c r="E97" s="20">
        <v>91</v>
      </c>
      <c r="F97" s="21">
        <v>24</v>
      </c>
      <c r="G97" s="20">
        <v>2210</v>
      </c>
      <c r="H97" s="21">
        <v>330</v>
      </c>
      <c r="I97" s="37">
        <v>37</v>
      </c>
      <c r="J97" s="26">
        <v>3.03</v>
      </c>
      <c r="K97" s="26">
        <v>0.1</v>
      </c>
      <c r="L97" s="26">
        <v>0.21490000000000001</v>
      </c>
      <c r="M97" s="26">
        <v>5.1999999999999998E-3</v>
      </c>
      <c r="N97" s="26">
        <v>0.95881000000000005</v>
      </c>
      <c r="O97" s="30">
        <v>0.10299999999999999</v>
      </c>
      <c r="P97" s="31">
        <v>1.5E-3</v>
      </c>
      <c r="Q97" s="20">
        <v>1416</v>
      </c>
      <c r="R97" s="12">
        <v>26</v>
      </c>
      <c r="S97" s="20">
        <v>1255</v>
      </c>
      <c r="T97" s="12">
        <v>28</v>
      </c>
      <c r="U97" s="12">
        <v>1679</v>
      </c>
      <c r="V97" s="13">
        <v>27</v>
      </c>
      <c r="Y97" s="22">
        <f t="shared" si="2"/>
        <v>88.629943502824858</v>
      </c>
      <c r="Z97" s="21">
        <f t="shared" si="3"/>
        <v>74.746873138773083</v>
      </c>
    </row>
    <row r="98" spans="1:26" s="8" customFormat="1" ht="20.100000000000001" customHeight="1" x14ac:dyDescent="0.2">
      <c r="A98" s="32" t="s">
        <v>316</v>
      </c>
      <c r="B98" s="12" t="s">
        <v>278</v>
      </c>
      <c r="C98" s="22">
        <v>770</v>
      </c>
      <c r="D98" s="21">
        <v>240</v>
      </c>
      <c r="E98" s="20">
        <v>31.2</v>
      </c>
      <c r="F98" s="21">
        <v>2.1</v>
      </c>
      <c r="G98" s="20">
        <v>563</v>
      </c>
      <c r="H98" s="21">
        <v>44</v>
      </c>
      <c r="I98" s="37">
        <v>25.3</v>
      </c>
      <c r="J98" s="26">
        <v>4.09</v>
      </c>
      <c r="K98" s="26">
        <v>0.12</v>
      </c>
      <c r="L98" s="26">
        <v>0.2797</v>
      </c>
      <c r="M98" s="26">
        <v>8.3999999999999995E-3</v>
      </c>
      <c r="N98" s="26">
        <v>0.92262</v>
      </c>
      <c r="O98" s="30">
        <v>0.1067</v>
      </c>
      <c r="P98" s="31">
        <v>1.6999999999999999E-3</v>
      </c>
      <c r="Q98" s="20">
        <v>1652</v>
      </c>
      <c r="R98" s="12">
        <v>24</v>
      </c>
      <c r="S98" s="20">
        <v>1590</v>
      </c>
      <c r="T98" s="12">
        <v>42</v>
      </c>
      <c r="U98" s="12">
        <v>1743</v>
      </c>
      <c r="V98" s="13">
        <v>29</v>
      </c>
      <c r="Y98" s="22">
        <f t="shared" si="2"/>
        <v>96.246973365617436</v>
      </c>
      <c r="Z98" s="21">
        <f t="shared" si="3"/>
        <v>91.222030981067121</v>
      </c>
    </row>
    <row r="99" spans="1:26" s="8" customFormat="1" ht="20.100000000000001" customHeight="1" x14ac:dyDescent="0.2">
      <c r="A99" s="32" t="s">
        <v>316</v>
      </c>
      <c r="B99" s="12" t="s">
        <v>295</v>
      </c>
      <c r="C99" s="22">
        <v>563</v>
      </c>
      <c r="D99" s="21">
        <v>54</v>
      </c>
      <c r="E99" s="20">
        <v>14.8</v>
      </c>
      <c r="F99" s="21">
        <v>6.2</v>
      </c>
      <c r="G99" s="20">
        <v>227</v>
      </c>
      <c r="H99" s="21">
        <v>20</v>
      </c>
      <c r="I99" s="37">
        <v>40</v>
      </c>
      <c r="J99" s="26">
        <v>4.8099999999999996</v>
      </c>
      <c r="K99" s="26">
        <v>0.23</v>
      </c>
      <c r="L99" s="26">
        <v>0.33100000000000002</v>
      </c>
      <c r="M99" s="26">
        <v>1.4E-2</v>
      </c>
      <c r="N99" s="26">
        <v>0.99072000000000005</v>
      </c>
      <c r="O99" s="30">
        <v>0.1056</v>
      </c>
      <c r="P99" s="31">
        <v>1.1000000000000001E-3</v>
      </c>
      <c r="Q99" s="20">
        <v>1786</v>
      </c>
      <c r="R99" s="12">
        <v>42</v>
      </c>
      <c r="S99" s="20">
        <v>1845</v>
      </c>
      <c r="T99" s="12">
        <v>67</v>
      </c>
      <c r="U99" s="12">
        <v>1725</v>
      </c>
      <c r="V99" s="13">
        <v>20</v>
      </c>
      <c r="Y99" s="22">
        <f t="shared" si="2"/>
        <v>103.30347144456886</v>
      </c>
      <c r="Z99" s="21">
        <f t="shared" si="3"/>
        <v>106.95652173913044</v>
      </c>
    </row>
    <row r="100" spans="1:26" s="8" customFormat="1" ht="20.100000000000001" customHeight="1" x14ac:dyDescent="0.2">
      <c r="A100" s="34" t="s">
        <v>316</v>
      </c>
      <c r="B100" s="18" t="s">
        <v>296</v>
      </c>
      <c r="C100" s="23">
        <v>2380</v>
      </c>
      <c r="D100" s="24">
        <v>250</v>
      </c>
      <c r="E100" s="25">
        <v>101</v>
      </c>
      <c r="F100" s="24">
        <v>28</v>
      </c>
      <c r="G100" s="25">
        <v>1720</v>
      </c>
      <c r="H100" s="24">
        <v>610</v>
      </c>
      <c r="I100" s="39">
        <v>25.1</v>
      </c>
      <c r="J100" s="27">
        <v>4.07</v>
      </c>
      <c r="K100" s="27">
        <v>0.11</v>
      </c>
      <c r="L100" s="27">
        <v>0.28029999999999999</v>
      </c>
      <c r="M100" s="27">
        <v>6.1999999999999998E-3</v>
      </c>
      <c r="N100" s="27">
        <v>0.87682000000000004</v>
      </c>
      <c r="O100" s="35">
        <v>0.1055</v>
      </c>
      <c r="P100" s="36">
        <v>1.5E-3</v>
      </c>
      <c r="Q100" s="25">
        <v>1647</v>
      </c>
      <c r="R100" s="18">
        <v>22</v>
      </c>
      <c r="S100" s="25">
        <v>1593</v>
      </c>
      <c r="T100" s="18">
        <v>31</v>
      </c>
      <c r="U100" s="18">
        <v>1722</v>
      </c>
      <c r="V100" s="19">
        <v>26</v>
      </c>
      <c r="Y100" s="23">
        <f t="shared" si="2"/>
        <v>96.721311475409834</v>
      </c>
      <c r="Z100" s="24">
        <f t="shared" si="3"/>
        <v>92.508710801393718</v>
      </c>
    </row>
    <row r="101" spans="1:26" s="8" customFormat="1" ht="20.100000000000001" customHeight="1" x14ac:dyDescent="0.2">
      <c r="A101" s="12"/>
      <c r="B101" s="12"/>
      <c r="C101" s="20"/>
      <c r="D101" s="20"/>
      <c r="E101" s="20"/>
      <c r="F101" s="20"/>
      <c r="G101" s="20"/>
      <c r="H101" s="20"/>
      <c r="I101" s="40"/>
      <c r="J101" s="26"/>
      <c r="K101" s="26"/>
      <c r="L101" s="26"/>
      <c r="M101" s="26"/>
      <c r="N101" s="26"/>
      <c r="O101" s="30"/>
      <c r="P101" s="30"/>
      <c r="Q101" s="20"/>
      <c r="R101" s="12"/>
      <c r="S101" s="20"/>
      <c r="T101" s="12"/>
      <c r="U101" s="12"/>
      <c r="V101" s="12"/>
      <c r="W101" s="12"/>
    </row>
    <row r="102" spans="1:26" s="8" customFormat="1" ht="20.100000000000001" customHeight="1" x14ac:dyDescent="0.2">
      <c r="A102" s="9" t="s">
        <v>28</v>
      </c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0"/>
      <c r="O102" s="11"/>
      <c r="P102" s="10"/>
      <c r="Q102" s="4"/>
      <c r="R102" s="4"/>
      <c r="S102" s="4"/>
      <c r="T102" s="4"/>
      <c r="U102" s="11"/>
      <c r="V102" s="10"/>
      <c r="W102" s="4"/>
      <c r="X102" s="4"/>
    </row>
    <row r="103" spans="1:26" s="8" customFormat="1" ht="20.100000000000001" customHeight="1" x14ac:dyDescent="0.2">
      <c r="A103" s="9" t="s">
        <v>33</v>
      </c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10"/>
      <c r="O103" s="11"/>
      <c r="P103" s="10"/>
      <c r="Q103" s="4"/>
      <c r="R103" s="4"/>
      <c r="S103" s="4"/>
      <c r="T103" s="4"/>
      <c r="U103" s="11"/>
      <c r="V103" s="10"/>
      <c r="W103" s="4"/>
      <c r="X103" s="4"/>
    </row>
    <row r="104" spans="1:26" s="8" customFormat="1" ht="20.100000000000001" customHeight="1" x14ac:dyDescent="0.2">
      <c r="A104" s="9" t="s">
        <v>34</v>
      </c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0"/>
      <c r="O104" s="11"/>
      <c r="P104" s="10"/>
      <c r="Q104" s="4"/>
      <c r="R104" s="4"/>
      <c r="S104" s="4"/>
      <c r="T104" s="4"/>
      <c r="U104" s="11"/>
      <c r="V104" s="10"/>
      <c r="W104" s="4"/>
      <c r="X104" s="4"/>
    </row>
    <row r="105" spans="1:26" s="8" customFormat="1" ht="20.100000000000001" customHeight="1" x14ac:dyDescent="0.2">
      <c r="A105" s="9" t="s">
        <v>35</v>
      </c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0"/>
      <c r="O105" s="11"/>
      <c r="P105" s="10"/>
      <c r="Q105" s="4"/>
      <c r="R105" s="4"/>
      <c r="S105" s="4"/>
      <c r="T105" s="4"/>
      <c r="U105" s="11"/>
      <c r="V105" s="10"/>
      <c r="W105" s="4"/>
      <c r="X105" s="4"/>
    </row>
    <row r="106" spans="1:26" s="8" customFormat="1" ht="20.100000000000001" customHeight="1" x14ac:dyDescent="0.2">
      <c r="A106" s="41" t="s">
        <v>36</v>
      </c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4"/>
      <c r="O106" s="45"/>
      <c r="P106" s="44"/>
      <c r="Q106" s="43"/>
      <c r="R106" s="43"/>
      <c r="S106" s="43"/>
      <c r="T106" s="43"/>
      <c r="U106" s="45"/>
      <c r="V106" s="44"/>
      <c r="W106" s="43"/>
      <c r="X106" s="4"/>
    </row>
    <row r="107" spans="1:26" s="8" customFormat="1" ht="20.100000000000001" customHeight="1" x14ac:dyDescent="0.2">
      <c r="A107" s="41" t="s">
        <v>38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6" s="8" customFormat="1" ht="20.100000000000001" customHeight="1" x14ac:dyDescent="0.2">
      <c r="A108" s="4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6" s="8" customFormat="1" ht="20.100000000000001" customHeight="1" x14ac:dyDescent="0.2">
      <c r="A109" s="12"/>
      <c r="B109" s="12"/>
      <c r="C109" s="20"/>
      <c r="D109" s="20"/>
      <c r="E109" s="20"/>
      <c r="F109" s="20"/>
      <c r="G109" s="20"/>
      <c r="H109" s="20"/>
      <c r="I109" s="40"/>
      <c r="J109" s="26"/>
      <c r="K109" s="26"/>
      <c r="L109" s="26"/>
      <c r="M109" s="26"/>
      <c r="N109" s="26"/>
      <c r="O109" s="30"/>
      <c r="P109" s="30"/>
      <c r="Q109" s="20"/>
      <c r="R109" s="12"/>
      <c r="S109" s="20"/>
      <c r="T109" s="12"/>
      <c r="U109" s="12"/>
      <c r="V109" s="12"/>
      <c r="W109" s="12"/>
    </row>
    <row r="110" spans="1:26" s="8" customFormat="1" ht="20.100000000000001" customHeight="1" x14ac:dyDescent="0.2">
      <c r="A110" s="12"/>
      <c r="B110" s="12"/>
      <c r="C110" s="20"/>
      <c r="D110" s="20"/>
      <c r="E110" s="20"/>
      <c r="F110" s="20"/>
      <c r="G110" s="20"/>
      <c r="H110" s="20"/>
      <c r="I110" s="40"/>
      <c r="J110" s="26"/>
      <c r="K110" s="26"/>
      <c r="L110" s="26"/>
      <c r="M110" s="26"/>
      <c r="N110" s="26"/>
      <c r="O110" s="30"/>
      <c r="P110" s="30"/>
      <c r="Q110" s="20"/>
      <c r="R110" s="12"/>
      <c r="S110" s="20"/>
      <c r="T110" s="12"/>
      <c r="U110" s="12"/>
      <c r="V110" s="12"/>
      <c r="W110" s="12"/>
    </row>
    <row r="111" spans="1:26" s="8" customFormat="1" ht="20.100000000000001" customHeight="1" x14ac:dyDescent="0.2">
      <c r="A111" s="12"/>
      <c r="B111" s="12"/>
      <c r="C111" s="20"/>
      <c r="D111" s="20"/>
      <c r="E111" s="20"/>
      <c r="F111" s="20"/>
      <c r="G111" s="20"/>
      <c r="H111" s="20"/>
      <c r="I111" s="40"/>
      <c r="J111" s="26"/>
      <c r="K111" s="26"/>
      <c r="L111" s="26"/>
      <c r="M111" s="26"/>
      <c r="N111" s="26"/>
      <c r="O111" s="30"/>
      <c r="P111" s="30"/>
      <c r="Q111" s="20"/>
      <c r="R111" s="12"/>
      <c r="S111" s="20"/>
      <c r="T111" s="12"/>
      <c r="U111" s="12"/>
      <c r="V111" s="12"/>
      <c r="W111" s="12"/>
    </row>
    <row r="112" spans="1:26" s="8" customFormat="1" ht="20.100000000000001" customHeight="1" x14ac:dyDescent="0.2">
      <c r="A112" s="12"/>
      <c r="B112" s="12"/>
      <c r="C112" s="20"/>
      <c r="D112" s="20"/>
      <c r="E112" s="20"/>
      <c r="F112" s="20"/>
      <c r="G112" s="20"/>
      <c r="H112" s="20"/>
      <c r="I112" s="40"/>
      <c r="J112" s="26"/>
      <c r="K112" s="26"/>
      <c r="L112" s="26"/>
      <c r="M112" s="26"/>
      <c r="N112" s="26"/>
      <c r="O112" s="30"/>
      <c r="P112" s="30"/>
      <c r="Q112" s="20"/>
      <c r="R112" s="12"/>
      <c r="S112" s="20"/>
      <c r="T112" s="12"/>
      <c r="U112" s="12"/>
      <c r="V112" s="12"/>
      <c r="W112" s="12"/>
    </row>
    <row r="113" spans="1:26" s="8" customFormat="1" ht="20.100000000000001" customHeight="1" x14ac:dyDescent="0.2">
      <c r="A113" s="12"/>
      <c r="B113" s="12"/>
      <c r="C113" s="20"/>
      <c r="D113" s="20"/>
      <c r="E113" s="20"/>
      <c r="F113" s="20"/>
      <c r="G113" s="20"/>
      <c r="H113" s="20"/>
      <c r="I113" s="40"/>
      <c r="J113" s="26"/>
      <c r="K113" s="26"/>
      <c r="L113" s="26"/>
      <c r="M113" s="26"/>
      <c r="N113" s="26"/>
      <c r="O113" s="30"/>
      <c r="P113" s="30"/>
      <c r="Q113" s="20"/>
      <c r="R113" s="12"/>
      <c r="S113" s="20"/>
      <c r="T113" s="12"/>
      <c r="U113" s="12"/>
      <c r="V113" s="12"/>
      <c r="W113" s="12"/>
    </row>
    <row r="114" spans="1:26" s="8" customFormat="1" ht="20.100000000000001" customHeight="1" x14ac:dyDescent="0.2">
      <c r="A114" s="12"/>
      <c r="B114" s="12"/>
      <c r="C114" s="20"/>
      <c r="D114" s="20"/>
      <c r="E114" s="20"/>
      <c r="F114" s="20"/>
      <c r="G114" s="20"/>
      <c r="H114" s="20"/>
      <c r="I114" s="40"/>
      <c r="J114" s="26"/>
      <c r="K114" s="26"/>
      <c r="L114" s="26"/>
      <c r="M114" s="26"/>
      <c r="N114" s="26"/>
      <c r="O114" s="30"/>
      <c r="P114" s="30"/>
      <c r="Q114" s="20"/>
      <c r="R114" s="12"/>
      <c r="S114" s="20"/>
      <c r="T114" s="12"/>
      <c r="U114" s="12"/>
      <c r="V114" s="12"/>
      <c r="W114" s="12"/>
    </row>
    <row r="115" spans="1:26" s="8" customFormat="1" ht="20.100000000000001" customHeight="1" x14ac:dyDescent="0.2">
      <c r="A115" s="12"/>
      <c r="B115" s="12"/>
      <c r="C115" s="20"/>
      <c r="D115" s="20"/>
      <c r="E115" s="20"/>
      <c r="F115" s="20"/>
      <c r="G115" s="20"/>
      <c r="H115" s="20"/>
      <c r="I115" s="40"/>
      <c r="J115" s="26"/>
      <c r="K115" s="26"/>
      <c r="L115" s="26"/>
      <c r="M115" s="26"/>
      <c r="N115" s="26"/>
      <c r="O115" s="30"/>
      <c r="P115" s="30"/>
      <c r="Q115" s="20"/>
      <c r="R115" s="12"/>
      <c r="S115" s="20"/>
      <c r="T115" s="12"/>
      <c r="U115" s="12"/>
      <c r="V115" s="12"/>
      <c r="W115" s="12"/>
    </row>
    <row r="116" spans="1:26" s="8" customFormat="1" ht="20.100000000000001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6" s="8" customFormat="1" ht="20.100000000000001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8" customFormat="1" ht="20.100000000000001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8" customFormat="1" ht="20.100000000000001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8" customFormat="1" ht="20.100000000000001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8" customFormat="1" ht="20.100000000000001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8" customFormat="1" ht="20.100000000000001" customHeight="1" x14ac:dyDescent="0.2"/>
    <row r="123" spans="1:26" s="8" customFormat="1" ht="20.100000000000001" customHeight="1" x14ac:dyDescent="0.2"/>
    <row r="124" spans="1:26" s="8" customFormat="1" ht="20.100000000000001" customHeight="1" x14ac:dyDescent="0.2"/>
    <row r="125" spans="1:26" s="8" customFormat="1" ht="23.25" customHeight="1" x14ac:dyDescent="0.2">
      <c r="B125" s="12"/>
      <c r="C125" s="12"/>
      <c r="D125" s="12"/>
      <c r="E125" s="12"/>
      <c r="F125" s="12"/>
      <c r="G125" s="12"/>
      <c r="H125" s="12"/>
    </row>
    <row r="126" spans="1:26" ht="19.5" customHeight="1" x14ac:dyDescent="0.2">
      <c r="A126" s="8"/>
      <c r="B126" s="12"/>
      <c r="C126" s="12"/>
      <c r="D126" s="12"/>
      <c r="E126" s="12"/>
      <c r="F126" s="12"/>
      <c r="G126" s="12"/>
      <c r="H126" s="1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3.25" customHeight="1" x14ac:dyDescent="0.2">
      <c r="A127" s="8"/>
      <c r="B127" s="12"/>
      <c r="C127" s="12"/>
      <c r="D127" s="12"/>
      <c r="E127" s="12"/>
      <c r="F127" s="12"/>
      <c r="G127" s="12"/>
      <c r="H127" s="1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s="8" customFormat="1" ht="20.100000000000001" customHeight="1" x14ac:dyDescent="0.2">
      <c r="B128" s="12"/>
      <c r="C128" s="12"/>
      <c r="D128" s="12"/>
      <c r="E128" s="12"/>
      <c r="F128" s="12"/>
      <c r="G128" s="12"/>
      <c r="H128" s="12"/>
    </row>
    <row r="129" spans="2:8" s="8" customFormat="1" ht="20.100000000000001" customHeight="1" x14ac:dyDescent="0.2">
      <c r="B129" s="12"/>
      <c r="C129" s="12"/>
      <c r="D129" s="12"/>
      <c r="E129" s="12"/>
      <c r="F129" s="12"/>
      <c r="G129" s="12"/>
      <c r="H129" s="12"/>
    </row>
    <row r="130" spans="2:8" s="8" customFormat="1" ht="20.100000000000001" customHeight="1" x14ac:dyDescent="0.2">
      <c r="B130" s="12"/>
      <c r="C130" s="12"/>
      <c r="D130" s="12"/>
      <c r="E130" s="12"/>
      <c r="F130" s="12"/>
      <c r="G130" s="12"/>
      <c r="H130" s="12"/>
    </row>
    <row r="131" spans="2:8" s="8" customFormat="1" ht="20.100000000000001" customHeight="1" x14ac:dyDescent="0.2">
      <c r="B131" s="12"/>
      <c r="C131" s="12"/>
      <c r="D131" s="12"/>
      <c r="E131" s="12"/>
      <c r="F131" s="12"/>
      <c r="G131" s="12"/>
      <c r="H131" s="12"/>
    </row>
    <row r="132" spans="2:8" s="8" customFormat="1" ht="20.100000000000001" customHeight="1" x14ac:dyDescent="0.2">
      <c r="B132" s="12"/>
      <c r="C132" s="12"/>
      <c r="D132" s="12"/>
      <c r="E132" s="12"/>
      <c r="F132" s="12"/>
      <c r="G132" s="12"/>
      <c r="H132" s="12"/>
    </row>
    <row r="133" spans="2:8" s="8" customFormat="1" ht="20.100000000000001" customHeight="1" x14ac:dyDescent="0.2">
      <c r="B133" s="12"/>
      <c r="C133" s="12"/>
      <c r="D133" s="12"/>
      <c r="E133" s="12"/>
      <c r="F133" s="12"/>
      <c r="G133" s="12"/>
      <c r="H133" s="12"/>
    </row>
    <row r="134" spans="2:8" s="8" customFormat="1" ht="20.100000000000001" customHeight="1" x14ac:dyDescent="0.2">
      <c r="B134" s="12"/>
      <c r="C134" s="12"/>
      <c r="D134" s="12"/>
      <c r="E134" s="12"/>
      <c r="F134" s="12"/>
      <c r="G134" s="12"/>
      <c r="H134" s="12"/>
    </row>
    <row r="135" spans="2:8" s="8" customFormat="1" ht="20.100000000000001" customHeight="1" x14ac:dyDescent="0.2">
      <c r="B135" s="12"/>
      <c r="C135" s="12"/>
      <c r="D135" s="12"/>
      <c r="E135" s="12"/>
      <c r="F135" s="12"/>
      <c r="G135" s="12"/>
      <c r="H135" s="12"/>
    </row>
    <row r="136" spans="2:8" s="8" customFormat="1" ht="20.100000000000001" customHeight="1" x14ac:dyDescent="0.2">
      <c r="B136" s="12"/>
      <c r="C136" s="12"/>
      <c r="D136" s="12"/>
      <c r="E136" s="12"/>
      <c r="F136" s="12"/>
      <c r="G136" s="12"/>
      <c r="H136" s="12"/>
    </row>
    <row r="137" spans="2:8" s="8" customFormat="1" ht="20.100000000000001" customHeight="1" x14ac:dyDescent="0.2"/>
    <row r="138" spans="2:8" s="8" customFormat="1" ht="20.100000000000001" customHeight="1" x14ac:dyDescent="0.2"/>
    <row r="139" spans="2:8" s="8" customFormat="1" ht="20.100000000000001" customHeight="1" x14ac:dyDescent="0.2"/>
    <row r="140" spans="2:8" s="8" customFormat="1" ht="20.100000000000001" customHeight="1" x14ac:dyDescent="0.2"/>
    <row r="141" spans="2:8" s="8" customFormat="1" ht="20.100000000000001" customHeight="1" x14ac:dyDescent="0.2"/>
    <row r="142" spans="2:8" s="8" customFormat="1" ht="20.100000000000001" customHeight="1" x14ac:dyDescent="0.2"/>
    <row r="143" spans="2:8" s="8" customFormat="1" ht="20.100000000000001" customHeight="1" x14ac:dyDescent="0.2"/>
    <row r="144" spans="2:8" s="8" customFormat="1" ht="20.100000000000001" customHeight="1" x14ac:dyDescent="0.2"/>
    <row r="145" s="8" customFormat="1" ht="20.100000000000001" customHeight="1" x14ac:dyDescent="0.2"/>
    <row r="146" s="8" customFormat="1" ht="20.100000000000001" customHeight="1" x14ac:dyDescent="0.2"/>
    <row r="147" s="4" customFormat="1" ht="14.25" customHeight="1" x14ac:dyDescent="0.2"/>
    <row r="148" s="4" customFormat="1" ht="14.25" customHeight="1" x14ac:dyDescent="0.2"/>
    <row r="149" s="4" customFormat="1" ht="14.25" customHeight="1" x14ac:dyDescent="0.2"/>
    <row r="150" s="4" customFormat="1" ht="14.25" customHeight="1" x14ac:dyDescent="0.2"/>
    <row r="151" s="4" customFormat="1" ht="14.25" customHeight="1" x14ac:dyDescent="0.2"/>
    <row r="152" s="8" customFormat="1" x14ac:dyDescent="0.2"/>
    <row r="153" s="8" customFormat="1" x14ac:dyDescent="0.2"/>
    <row r="154" s="8" customFormat="1" ht="20.100000000000001" customHeight="1" x14ac:dyDescent="0.2"/>
    <row r="155" s="8" customFormat="1" ht="20.100000000000001" customHeight="1" x14ac:dyDescent="0.2"/>
    <row r="156" s="8" customFormat="1" ht="20.100000000000001" customHeight="1" x14ac:dyDescent="0.2"/>
    <row r="157" s="8" customFormat="1" ht="20.100000000000001" customHeight="1" x14ac:dyDescent="0.2"/>
    <row r="158" s="8" customFormat="1" ht="20.100000000000001" customHeight="1" x14ac:dyDescent="0.2"/>
    <row r="159" s="8" customFormat="1" ht="20.100000000000001" customHeight="1" x14ac:dyDescent="0.2"/>
    <row r="160" s="8" customFormat="1" ht="20.100000000000001" customHeight="1" x14ac:dyDescent="0.2"/>
    <row r="161" spans="2:8" s="8" customFormat="1" ht="20.100000000000001" customHeight="1" x14ac:dyDescent="0.2"/>
    <row r="162" spans="2:8" s="8" customFormat="1" ht="20.100000000000001" customHeight="1" x14ac:dyDescent="0.2"/>
    <row r="163" spans="2:8" s="8" customFormat="1" ht="20.100000000000001" customHeight="1" x14ac:dyDescent="0.2"/>
    <row r="164" spans="2:8" s="8" customFormat="1" ht="20.100000000000001" customHeight="1" x14ac:dyDescent="0.2"/>
    <row r="165" spans="2:8" s="8" customFormat="1" ht="20.100000000000001" customHeight="1" x14ac:dyDescent="0.2"/>
    <row r="166" spans="2:8" s="8" customFormat="1" ht="20.100000000000001" customHeight="1" x14ac:dyDescent="0.2"/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7109375" style="4" customWidth="1"/>
    <col min="25" max="25" width="17.140625" style="4" customWidth="1"/>
    <col min="26" max="26" width="18.140625" style="4" customWidth="1"/>
    <col min="27" max="27" width="4.285156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321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321</v>
      </c>
      <c r="B5" s="12" t="s">
        <v>140</v>
      </c>
      <c r="C5" s="22">
        <v>154</v>
      </c>
      <c r="D5" s="21">
        <v>12</v>
      </c>
      <c r="E5" s="20">
        <v>33.4</v>
      </c>
      <c r="F5" s="21">
        <v>2.2999999999999998</v>
      </c>
      <c r="G5" s="20">
        <v>280</v>
      </c>
      <c r="H5" s="21">
        <v>22</v>
      </c>
      <c r="I5" s="38">
        <v>4.6500000000000004</v>
      </c>
      <c r="J5" s="26">
        <v>6.22</v>
      </c>
      <c r="K5" s="26">
        <v>0.13</v>
      </c>
      <c r="L5" s="26">
        <v>0.37080000000000002</v>
      </c>
      <c r="M5" s="26">
        <v>7.1999999999999998E-3</v>
      </c>
      <c r="N5" s="26">
        <v>0.87080999999999997</v>
      </c>
      <c r="O5" s="30">
        <v>0.12139999999999999</v>
      </c>
      <c r="P5" s="31">
        <v>1.2999999999999999E-3</v>
      </c>
      <c r="Q5" s="20">
        <v>2007</v>
      </c>
      <c r="R5" s="12">
        <v>19</v>
      </c>
      <c r="S5" s="20">
        <v>2033</v>
      </c>
      <c r="T5" s="12">
        <v>34</v>
      </c>
      <c r="U5" s="12">
        <v>1977</v>
      </c>
      <c r="V5" s="13">
        <v>19</v>
      </c>
      <c r="Y5" s="46">
        <f t="shared" ref="Y5:Y23" si="0">100-(1-(S5/Q5))*100</f>
        <v>101.2954658694569</v>
      </c>
      <c r="Z5" s="47">
        <f t="shared" ref="Z5:Z23" si="1">100-(1-(S5/U5))*100</f>
        <v>102.83257460799192</v>
      </c>
      <c r="AB5" s="48">
        <v>6559820</v>
      </c>
      <c r="AC5" s="48">
        <v>640941</v>
      </c>
    </row>
    <row r="6" spans="1:29" s="8" customFormat="1" ht="20.100000000000001" customHeight="1" x14ac:dyDescent="0.2">
      <c r="A6" s="32" t="s">
        <v>321</v>
      </c>
      <c r="B6" s="12" t="s">
        <v>142</v>
      </c>
      <c r="C6" s="22">
        <v>1050</v>
      </c>
      <c r="D6" s="21">
        <v>180</v>
      </c>
      <c r="E6" s="20">
        <v>237</v>
      </c>
      <c r="F6" s="21">
        <v>45</v>
      </c>
      <c r="G6" s="20">
        <v>1880</v>
      </c>
      <c r="H6" s="21">
        <v>360</v>
      </c>
      <c r="I6" s="37">
        <v>4.4800000000000004</v>
      </c>
      <c r="J6" s="26">
        <v>5.88</v>
      </c>
      <c r="K6" s="26">
        <v>0.1</v>
      </c>
      <c r="L6" s="26">
        <v>0.34279999999999999</v>
      </c>
      <c r="M6" s="26">
        <v>6.4000000000000003E-3</v>
      </c>
      <c r="N6" s="26">
        <v>0.88619000000000003</v>
      </c>
      <c r="O6" s="30">
        <v>0.12385</v>
      </c>
      <c r="P6" s="31">
        <v>7.6999999999999996E-4</v>
      </c>
      <c r="Q6" s="20">
        <v>1958</v>
      </c>
      <c r="R6" s="12">
        <v>15</v>
      </c>
      <c r="S6" s="20">
        <v>1900</v>
      </c>
      <c r="T6" s="12">
        <v>31</v>
      </c>
      <c r="U6" s="12">
        <v>2012</v>
      </c>
      <c r="V6" s="13">
        <v>11</v>
      </c>
      <c r="Y6" s="22">
        <f t="shared" si="0"/>
        <v>97.037793667007151</v>
      </c>
      <c r="Z6" s="21">
        <f t="shared" si="1"/>
        <v>94.433399602385677</v>
      </c>
    </row>
    <row r="7" spans="1:29" s="8" customFormat="1" ht="20.100000000000001" customHeight="1" x14ac:dyDescent="0.2">
      <c r="A7" s="32" t="s">
        <v>321</v>
      </c>
      <c r="B7" s="12" t="s">
        <v>143</v>
      </c>
      <c r="C7" s="22">
        <v>1240</v>
      </c>
      <c r="D7" s="21">
        <v>170</v>
      </c>
      <c r="E7" s="20">
        <v>670</v>
      </c>
      <c r="F7" s="21">
        <v>230</v>
      </c>
      <c r="G7" s="20">
        <v>5300</v>
      </c>
      <c r="H7" s="21">
        <v>1700</v>
      </c>
      <c r="I7" s="37">
        <v>2.39</v>
      </c>
      <c r="J7" s="26">
        <v>6.19</v>
      </c>
      <c r="K7" s="26">
        <v>0.16</v>
      </c>
      <c r="L7" s="26">
        <v>0.36370000000000002</v>
      </c>
      <c r="M7" s="26">
        <v>9.7000000000000003E-3</v>
      </c>
      <c r="N7" s="26">
        <v>0.97909000000000002</v>
      </c>
      <c r="O7" s="30">
        <v>0.12330000000000001</v>
      </c>
      <c r="P7" s="31">
        <v>6.8000000000000005E-4</v>
      </c>
      <c r="Q7" s="20">
        <v>2002</v>
      </c>
      <c r="R7" s="12">
        <v>23</v>
      </c>
      <c r="S7" s="20">
        <v>1999</v>
      </c>
      <c r="T7" s="12">
        <v>46</v>
      </c>
      <c r="U7" s="12">
        <v>2004.4</v>
      </c>
      <c r="V7" s="13">
        <v>9.6999999999999993</v>
      </c>
      <c r="Y7" s="22">
        <f t="shared" si="0"/>
        <v>99.850149850149847</v>
      </c>
      <c r="Z7" s="21">
        <f t="shared" si="1"/>
        <v>99.730592696068641</v>
      </c>
    </row>
    <row r="8" spans="1:29" s="8" customFormat="1" ht="20.100000000000001" customHeight="1" x14ac:dyDescent="0.2">
      <c r="A8" s="32" t="s">
        <v>321</v>
      </c>
      <c r="B8" s="12" t="s">
        <v>144</v>
      </c>
      <c r="C8" s="22">
        <v>326</v>
      </c>
      <c r="D8" s="21">
        <v>84</v>
      </c>
      <c r="E8" s="20">
        <v>29</v>
      </c>
      <c r="F8" s="21">
        <v>17</v>
      </c>
      <c r="G8" s="20">
        <v>233</v>
      </c>
      <c r="H8" s="21">
        <v>93</v>
      </c>
      <c r="I8" s="37">
        <v>15.3</v>
      </c>
      <c r="J8" s="26">
        <v>5.34</v>
      </c>
      <c r="K8" s="26">
        <v>0.17</v>
      </c>
      <c r="L8" s="26">
        <v>0.34460000000000002</v>
      </c>
      <c r="M8" s="26">
        <v>7.3000000000000001E-3</v>
      </c>
      <c r="N8" s="26">
        <v>0.27854000000000001</v>
      </c>
      <c r="O8" s="30">
        <v>0.11219999999999999</v>
      </c>
      <c r="P8" s="31">
        <v>2.5000000000000001E-3</v>
      </c>
      <c r="Q8" s="20">
        <v>1874</v>
      </c>
      <c r="R8" s="12">
        <v>27</v>
      </c>
      <c r="S8" s="20">
        <v>1909</v>
      </c>
      <c r="T8" s="12">
        <v>35</v>
      </c>
      <c r="U8" s="12">
        <v>1835</v>
      </c>
      <c r="V8" s="13">
        <v>41</v>
      </c>
      <c r="Y8" s="22">
        <f t="shared" si="0"/>
        <v>101.86766275346852</v>
      </c>
      <c r="Z8" s="21">
        <f t="shared" si="1"/>
        <v>104.03269754768391</v>
      </c>
    </row>
    <row r="9" spans="1:29" s="8" customFormat="1" ht="20.100000000000001" customHeight="1" x14ac:dyDescent="0.2">
      <c r="A9" s="32" t="s">
        <v>321</v>
      </c>
      <c r="B9" s="12" t="s">
        <v>145</v>
      </c>
      <c r="C9" s="22">
        <v>1070</v>
      </c>
      <c r="D9" s="21">
        <v>150</v>
      </c>
      <c r="E9" s="20">
        <v>80</v>
      </c>
      <c r="F9" s="21">
        <v>11</v>
      </c>
      <c r="G9" s="20">
        <v>644</v>
      </c>
      <c r="H9" s="21">
        <v>77</v>
      </c>
      <c r="I9" s="37">
        <v>13.1</v>
      </c>
      <c r="J9" s="26">
        <v>5.2169999999999996</v>
      </c>
      <c r="K9" s="26">
        <v>5.5E-2</v>
      </c>
      <c r="L9" s="26">
        <v>0.32819999999999999</v>
      </c>
      <c r="M9" s="26">
        <v>2.8999999999999998E-3</v>
      </c>
      <c r="N9" s="26">
        <v>0.64893999999999996</v>
      </c>
      <c r="O9" s="30">
        <v>0.11459999999999999</v>
      </c>
      <c r="P9" s="31">
        <v>1.2999999999999999E-3</v>
      </c>
      <c r="Q9" s="20">
        <v>1855.3</v>
      </c>
      <c r="R9" s="12">
        <v>9</v>
      </c>
      <c r="S9" s="20">
        <v>1830</v>
      </c>
      <c r="T9" s="12">
        <v>14</v>
      </c>
      <c r="U9" s="12">
        <v>1881</v>
      </c>
      <c r="V9" s="13">
        <v>23</v>
      </c>
      <c r="Y9" s="22">
        <f t="shared" si="0"/>
        <v>98.636339136527781</v>
      </c>
      <c r="Z9" s="21">
        <f t="shared" si="1"/>
        <v>97.288676236044651</v>
      </c>
    </row>
    <row r="10" spans="1:29" s="8" customFormat="1" ht="20.100000000000001" customHeight="1" x14ac:dyDescent="0.2">
      <c r="A10" s="32" t="s">
        <v>321</v>
      </c>
      <c r="B10" s="12" t="s">
        <v>146</v>
      </c>
      <c r="C10" s="22">
        <v>254</v>
      </c>
      <c r="D10" s="21">
        <v>20</v>
      </c>
      <c r="E10" s="20">
        <v>34.9</v>
      </c>
      <c r="F10" s="21">
        <v>2.5</v>
      </c>
      <c r="G10" s="20">
        <v>304</v>
      </c>
      <c r="H10" s="21">
        <v>25</v>
      </c>
      <c r="I10" s="37">
        <v>7.66</v>
      </c>
      <c r="J10" s="26">
        <v>5.87</v>
      </c>
      <c r="K10" s="26">
        <v>0.19</v>
      </c>
      <c r="L10" s="26">
        <v>0.35470000000000002</v>
      </c>
      <c r="M10" s="26">
        <v>8.9999999999999993E-3</v>
      </c>
      <c r="N10" s="26">
        <v>0.97148999999999996</v>
      </c>
      <c r="O10" s="30">
        <v>0.12098</v>
      </c>
      <c r="P10" s="31">
        <v>9.1E-4</v>
      </c>
      <c r="Q10" s="20">
        <v>1955</v>
      </c>
      <c r="R10" s="12">
        <v>28</v>
      </c>
      <c r="S10" s="20">
        <v>1956</v>
      </c>
      <c r="T10" s="12">
        <v>43</v>
      </c>
      <c r="U10" s="12">
        <v>1970</v>
      </c>
      <c r="V10" s="13">
        <v>13</v>
      </c>
      <c r="Y10" s="22">
        <f t="shared" si="0"/>
        <v>100.05115089514067</v>
      </c>
      <c r="Z10" s="21">
        <f t="shared" si="1"/>
        <v>99.289340101522839</v>
      </c>
    </row>
    <row r="11" spans="1:29" s="8" customFormat="1" ht="20.100000000000001" customHeight="1" x14ac:dyDescent="0.2">
      <c r="A11" s="32" t="s">
        <v>321</v>
      </c>
      <c r="B11" s="12" t="s">
        <v>168</v>
      </c>
      <c r="C11" s="22">
        <v>2510</v>
      </c>
      <c r="D11" s="21">
        <v>430</v>
      </c>
      <c r="E11" s="20">
        <v>82.5</v>
      </c>
      <c r="F11" s="21">
        <v>9.4</v>
      </c>
      <c r="G11" s="20">
        <v>596</v>
      </c>
      <c r="H11" s="21">
        <v>75</v>
      </c>
      <c r="I11" s="37">
        <v>31.1</v>
      </c>
      <c r="J11" s="26">
        <v>5.18</v>
      </c>
      <c r="K11" s="26">
        <v>0.24</v>
      </c>
      <c r="L11" s="26">
        <v>0.32300000000000001</v>
      </c>
      <c r="M11" s="26">
        <v>1.4999999999999999E-2</v>
      </c>
      <c r="N11" s="26">
        <v>0.99026999999999998</v>
      </c>
      <c r="O11" s="30">
        <v>0.11598</v>
      </c>
      <c r="P11" s="31">
        <v>8.0000000000000004E-4</v>
      </c>
      <c r="Q11" s="20">
        <v>1847</v>
      </c>
      <c r="R11" s="12">
        <v>40</v>
      </c>
      <c r="S11" s="20">
        <v>1805</v>
      </c>
      <c r="T11" s="12">
        <v>74</v>
      </c>
      <c r="U11" s="12">
        <v>1895</v>
      </c>
      <c r="V11" s="13">
        <v>12</v>
      </c>
      <c r="Y11" s="22">
        <f t="shared" si="0"/>
        <v>97.726042230644282</v>
      </c>
      <c r="Z11" s="21">
        <f t="shared" si="1"/>
        <v>95.250659630606862</v>
      </c>
    </row>
    <row r="12" spans="1:29" s="8" customFormat="1" ht="20.100000000000001" customHeight="1" x14ac:dyDescent="0.2">
      <c r="A12" s="32" t="s">
        <v>321</v>
      </c>
      <c r="B12" s="12" t="s">
        <v>148</v>
      </c>
      <c r="C12" s="22">
        <v>469</v>
      </c>
      <c r="D12" s="21">
        <v>84</v>
      </c>
      <c r="E12" s="20">
        <v>94</v>
      </c>
      <c r="F12" s="21">
        <v>20</v>
      </c>
      <c r="G12" s="20">
        <v>760</v>
      </c>
      <c r="H12" s="21">
        <v>140</v>
      </c>
      <c r="I12" s="37">
        <v>5.43</v>
      </c>
      <c r="J12" s="26">
        <v>5.91</v>
      </c>
      <c r="K12" s="26">
        <v>0.12</v>
      </c>
      <c r="L12" s="26">
        <v>0.35470000000000002</v>
      </c>
      <c r="M12" s="26">
        <v>6.7999999999999996E-3</v>
      </c>
      <c r="N12" s="26">
        <v>0.89770000000000005</v>
      </c>
      <c r="O12" s="30">
        <v>0.1206</v>
      </c>
      <c r="P12" s="31">
        <v>2E-3</v>
      </c>
      <c r="Q12" s="20">
        <v>1963</v>
      </c>
      <c r="R12" s="12">
        <v>18</v>
      </c>
      <c r="S12" s="20">
        <v>1957</v>
      </c>
      <c r="T12" s="12">
        <v>33</v>
      </c>
      <c r="U12" s="12">
        <v>1964</v>
      </c>
      <c r="V12" s="13">
        <v>29</v>
      </c>
      <c r="Y12" s="22">
        <f t="shared" si="0"/>
        <v>99.694345389709625</v>
      </c>
      <c r="Z12" s="21">
        <f t="shared" si="1"/>
        <v>99.643584521384938</v>
      </c>
    </row>
    <row r="13" spans="1:29" s="8" customFormat="1" ht="20.100000000000001" customHeight="1" x14ac:dyDescent="0.2">
      <c r="A13" s="32" t="s">
        <v>321</v>
      </c>
      <c r="B13" s="12" t="s">
        <v>138</v>
      </c>
      <c r="C13" s="22">
        <v>293</v>
      </c>
      <c r="D13" s="21">
        <v>28</v>
      </c>
      <c r="E13" s="20">
        <v>52.8</v>
      </c>
      <c r="F13" s="21">
        <v>7</v>
      </c>
      <c r="G13" s="20">
        <v>521</v>
      </c>
      <c r="H13" s="21">
        <v>61</v>
      </c>
      <c r="I13" s="37">
        <v>5.52</v>
      </c>
      <c r="J13" s="26">
        <v>7.83</v>
      </c>
      <c r="K13" s="26">
        <v>0.21</v>
      </c>
      <c r="L13" s="26">
        <v>0.41699999999999998</v>
      </c>
      <c r="M13" s="26">
        <v>0.01</v>
      </c>
      <c r="N13" s="26">
        <v>0.98338999999999999</v>
      </c>
      <c r="O13" s="30">
        <v>0.13539999999999999</v>
      </c>
      <c r="P13" s="31">
        <v>1E-3</v>
      </c>
      <c r="Q13" s="20">
        <v>2210</v>
      </c>
      <c r="R13" s="12">
        <v>26</v>
      </c>
      <c r="S13" s="20">
        <v>2247</v>
      </c>
      <c r="T13" s="12">
        <v>48</v>
      </c>
      <c r="U13" s="12">
        <v>2169</v>
      </c>
      <c r="V13" s="13">
        <v>13</v>
      </c>
      <c r="Y13" s="22">
        <f t="shared" si="0"/>
        <v>101.67420814479638</v>
      </c>
      <c r="Z13" s="21">
        <f t="shared" si="1"/>
        <v>103.59612724757955</v>
      </c>
    </row>
    <row r="14" spans="1:29" s="8" customFormat="1" ht="20.100000000000001" customHeight="1" x14ac:dyDescent="0.2">
      <c r="A14" s="32" t="s">
        <v>321</v>
      </c>
      <c r="B14" s="12" t="s">
        <v>151</v>
      </c>
      <c r="C14" s="22">
        <v>257.7</v>
      </c>
      <c r="D14" s="21">
        <v>9.3000000000000007</v>
      </c>
      <c r="E14" s="20">
        <v>36.200000000000003</v>
      </c>
      <c r="F14" s="21">
        <v>1.9</v>
      </c>
      <c r="G14" s="20">
        <v>297</v>
      </c>
      <c r="H14" s="21">
        <v>21</v>
      </c>
      <c r="I14" s="37">
        <v>7.14</v>
      </c>
      <c r="J14" s="26">
        <v>5.3</v>
      </c>
      <c r="K14" s="26">
        <v>8.4000000000000005E-2</v>
      </c>
      <c r="L14" s="26">
        <v>0.33600000000000002</v>
      </c>
      <c r="M14" s="26">
        <v>3.5999999999999999E-3</v>
      </c>
      <c r="N14" s="26">
        <v>0.84175</v>
      </c>
      <c r="O14" s="30">
        <v>0.1142</v>
      </c>
      <c r="P14" s="31">
        <v>1.1000000000000001E-3</v>
      </c>
      <c r="Q14" s="20">
        <v>1869</v>
      </c>
      <c r="R14" s="12">
        <v>13</v>
      </c>
      <c r="S14" s="20">
        <v>1867</v>
      </c>
      <c r="T14" s="12">
        <v>17</v>
      </c>
      <c r="U14" s="12">
        <v>1868</v>
      </c>
      <c r="V14" s="13">
        <v>17</v>
      </c>
      <c r="Y14" s="22">
        <f t="shared" si="0"/>
        <v>99.892990904226863</v>
      </c>
      <c r="Z14" s="21">
        <f t="shared" si="1"/>
        <v>99.946466809421835</v>
      </c>
    </row>
    <row r="15" spans="1:29" s="8" customFormat="1" ht="20.100000000000001" customHeight="1" x14ac:dyDescent="0.2">
      <c r="A15" s="32" t="s">
        <v>321</v>
      </c>
      <c r="B15" s="12" t="s">
        <v>152</v>
      </c>
      <c r="C15" s="22">
        <v>561</v>
      </c>
      <c r="D15" s="21">
        <v>32</v>
      </c>
      <c r="E15" s="20">
        <v>315</v>
      </c>
      <c r="F15" s="21">
        <v>34</v>
      </c>
      <c r="G15" s="20">
        <v>2340</v>
      </c>
      <c r="H15" s="21">
        <v>360</v>
      </c>
      <c r="I15" s="37">
        <v>1.81</v>
      </c>
      <c r="J15" s="26">
        <v>5.27</v>
      </c>
      <c r="K15" s="26">
        <v>0.24</v>
      </c>
      <c r="L15" s="26">
        <v>0.33300000000000002</v>
      </c>
      <c r="M15" s="26">
        <v>1.2999999999999999E-2</v>
      </c>
      <c r="N15" s="26">
        <v>0.57670999999999994</v>
      </c>
      <c r="O15" s="30">
        <v>0.1149</v>
      </c>
      <c r="P15" s="31">
        <v>4.4999999999999997E-3</v>
      </c>
      <c r="Q15" s="20">
        <v>1864</v>
      </c>
      <c r="R15" s="12">
        <v>39</v>
      </c>
      <c r="S15" s="20">
        <v>1851</v>
      </c>
      <c r="T15" s="12">
        <v>65</v>
      </c>
      <c r="U15" s="12">
        <v>1876</v>
      </c>
      <c r="V15" s="13">
        <v>71</v>
      </c>
      <c r="Y15" s="22">
        <f t="shared" si="0"/>
        <v>99.30257510729615</v>
      </c>
      <c r="Z15" s="21">
        <f t="shared" si="1"/>
        <v>98.667377398720674</v>
      </c>
    </row>
    <row r="16" spans="1:29" s="8" customFormat="1" ht="20.100000000000001" customHeight="1" x14ac:dyDescent="0.2">
      <c r="A16" s="32" t="s">
        <v>321</v>
      </c>
      <c r="B16" s="12" t="s">
        <v>156</v>
      </c>
      <c r="C16" s="22">
        <v>740</v>
      </c>
      <c r="D16" s="21">
        <v>130</v>
      </c>
      <c r="E16" s="20">
        <v>44</v>
      </c>
      <c r="F16" s="21">
        <v>10</v>
      </c>
      <c r="G16" s="20">
        <v>360</v>
      </c>
      <c r="H16" s="21">
        <v>82</v>
      </c>
      <c r="I16" s="37">
        <v>18.7</v>
      </c>
      <c r="J16" s="26">
        <v>5.14</v>
      </c>
      <c r="K16" s="26">
        <v>0.38</v>
      </c>
      <c r="L16" s="26">
        <v>0.33200000000000002</v>
      </c>
      <c r="M16" s="26">
        <v>2.3E-2</v>
      </c>
      <c r="N16" s="26">
        <v>0.97160999999999997</v>
      </c>
      <c r="O16" s="30">
        <v>0.112</v>
      </c>
      <c r="P16" s="31">
        <v>1.5E-3</v>
      </c>
      <c r="Q16" s="20">
        <v>1840</v>
      </c>
      <c r="R16" s="12">
        <v>60</v>
      </c>
      <c r="S16" s="20">
        <v>1850</v>
      </c>
      <c r="T16" s="12">
        <v>110</v>
      </c>
      <c r="U16" s="12">
        <v>1832</v>
      </c>
      <c r="V16" s="13">
        <v>24</v>
      </c>
      <c r="Y16" s="22">
        <f t="shared" si="0"/>
        <v>100.54347826086956</v>
      </c>
      <c r="Z16" s="21">
        <f t="shared" si="1"/>
        <v>100.9825327510917</v>
      </c>
    </row>
    <row r="17" spans="1:26" s="8" customFormat="1" ht="20.100000000000001" customHeight="1" x14ac:dyDescent="0.2">
      <c r="A17" s="32" t="s">
        <v>321</v>
      </c>
      <c r="B17" s="12" t="s">
        <v>157</v>
      </c>
      <c r="C17" s="22">
        <v>186</v>
      </c>
      <c r="D17" s="21">
        <v>12</v>
      </c>
      <c r="E17" s="20">
        <v>68</v>
      </c>
      <c r="F17" s="21">
        <v>13</v>
      </c>
      <c r="G17" s="20">
        <v>710</v>
      </c>
      <c r="H17" s="21">
        <v>130</v>
      </c>
      <c r="I17" s="37">
        <v>3.37</v>
      </c>
      <c r="J17" s="26">
        <v>10.27</v>
      </c>
      <c r="K17" s="26">
        <v>0.32</v>
      </c>
      <c r="L17" s="26">
        <v>0.46600000000000003</v>
      </c>
      <c r="M17" s="26">
        <v>1.0999999999999999E-2</v>
      </c>
      <c r="N17" s="26">
        <v>0.95001999999999998</v>
      </c>
      <c r="O17" s="30">
        <v>0.16020000000000001</v>
      </c>
      <c r="P17" s="31">
        <v>1.5E-3</v>
      </c>
      <c r="Q17" s="20">
        <v>2458</v>
      </c>
      <c r="R17" s="12">
        <v>29</v>
      </c>
      <c r="S17" s="20">
        <v>2465</v>
      </c>
      <c r="T17" s="12">
        <v>49</v>
      </c>
      <c r="U17" s="12">
        <v>2458</v>
      </c>
      <c r="V17" s="13">
        <v>16</v>
      </c>
      <c r="Y17" s="22">
        <f t="shared" si="0"/>
        <v>100.28478437754271</v>
      </c>
      <c r="Z17" s="21">
        <f t="shared" si="1"/>
        <v>100.28478437754271</v>
      </c>
    </row>
    <row r="18" spans="1:26" s="8" customFormat="1" ht="20.100000000000001" customHeight="1" x14ac:dyDescent="0.2">
      <c r="A18" s="32" t="s">
        <v>321</v>
      </c>
      <c r="B18" s="12" t="s">
        <v>111</v>
      </c>
      <c r="C18" s="22">
        <v>882</v>
      </c>
      <c r="D18" s="21">
        <v>51</v>
      </c>
      <c r="E18" s="20">
        <v>133</v>
      </c>
      <c r="F18" s="21">
        <v>17</v>
      </c>
      <c r="G18" s="20">
        <v>880</v>
      </c>
      <c r="H18" s="21">
        <v>120</v>
      </c>
      <c r="I18" s="37">
        <v>6.82</v>
      </c>
      <c r="J18" s="26">
        <v>6.13</v>
      </c>
      <c r="K18" s="26">
        <v>0.18</v>
      </c>
      <c r="L18" s="26">
        <v>0.35039999999999999</v>
      </c>
      <c r="M18" s="26">
        <v>8.9999999999999993E-3</v>
      </c>
      <c r="N18" s="26">
        <v>0.89154999999999995</v>
      </c>
      <c r="O18" s="30">
        <v>0.12670000000000001</v>
      </c>
      <c r="P18" s="31">
        <v>1.2999999999999999E-3</v>
      </c>
      <c r="Q18" s="20">
        <v>1994</v>
      </c>
      <c r="R18" s="12">
        <v>26</v>
      </c>
      <c r="S18" s="20">
        <v>1936</v>
      </c>
      <c r="T18" s="12">
        <v>43</v>
      </c>
      <c r="U18" s="12">
        <v>2052</v>
      </c>
      <c r="V18" s="13">
        <v>18</v>
      </c>
      <c r="Y18" s="22">
        <f t="shared" si="0"/>
        <v>97.091273821464398</v>
      </c>
      <c r="Z18" s="21">
        <f t="shared" si="1"/>
        <v>94.346978557504869</v>
      </c>
    </row>
    <row r="19" spans="1:26" s="8" customFormat="1" ht="20.100000000000001" customHeight="1" x14ac:dyDescent="0.2">
      <c r="A19" s="32" t="s">
        <v>321</v>
      </c>
      <c r="B19" s="12" t="s">
        <v>164</v>
      </c>
      <c r="C19" s="22">
        <v>753</v>
      </c>
      <c r="D19" s="21">
        <v>63</v>
      </c>
      <c r="E19" s="20">
        <v>183</v>
      </c>
      <c r="F19" s="21">
        <v>12</v>
      </c>
      <c r="G19" s="20">
        <v>1426</v>
      </c>
      <c r="H19" s="21">
        <v>85</v>
      </c>
      <c r="I19" s="37">
        <v>4.18</v>
      </c>
      <c r="J19" s="26">
        <v>5.8010000000000002</v>
      </c>
      <c r="K19" s="26">
        <v>5.2999999999999999E-2</v>
      </c>
      <c r="L19" s="26">
        <v>0.35539999999999999</v>
      </c>
      <c r="M19" s="26">
        <v>6.6E-3</v>
      </c>
      <c r="N19" s="26">
        <v>0.90603</v>
      </c>
      <c r="O19" s="30">
        <v>0.11758</v>
      </c>
      <c r="P19" s="31">
        <v>9.6000000000000002E-4</v>
      </c>
      <c r="Q19" s="20">
        <v>1946.5</v>
      </c>
      <c r="R19" s="12">
        <v>7.9</v>
      </c>
      <c r="S19" s="20">
        <v>1960</v>
      </c>
      <c r="T19" s="12">
        <v>31</v>
      </c>
      <c r="U19" s="12">
        <v>1920</v>
      </c>
      <c r="V19" s="13">
        <v>15</v>
      </c>
      <c r="Y19" s="22">
        <f t="shared" si="0"/>
        <v>100.69355253018237</v>
      </c>
      <c r="Z19" s="21">
        <f t="shared" si="1"/>
        <v>102.08333333333333</v>
      </c>
    </row>
    <row r="20" spans="1:26" s="8" customFormat="1" ht="20.100000000000001" customHeight="1" x14ac:dyDescent="0.2">
      <c r="A20" s="32" t="s">
        <v>321</v>
      </c>
      <c r="B20" s="12" t="s">
        <v>113</v>
      </c>
      <c r="C20" s="22">
        <v>917</v>
      </c>
      <c r="D20" s="21">
        <v>48</v>
      </c>
      <c r="E20" s="20">
        <v>148.4</v>
      </c>
      <c r="F20" s="21">
        <v>6.7</v>
      </c>
      <c r="G20" s="20">
        <v>1300</v>
      </c>
      <c r="H20" s="21">
        <v>110</v>
      </c>
      <c r="I20" s="37">
        <v>6.27</v>
      </c>
      <c r="J20" s="26">
        <v>5.97</v>
      </c>
      <c r="K20" s="26">
        <v>0.21</v>
      </c>
      <c r="L20" s="26">
        <v>0.34899999999999998</v>
      </c>
      <c r="M20" s="26">
        <v>1.4E-2</v>
      </c>
      <c r="N20" s="26">
        <v>0.94123000000000001</v>
      </c>
      <c r="O20" s="30">
        <v>0.12379999999999999</v>
      </c>
      <c r="P20" s="31">
        <v>1.6000000000000001E-3</v>
      </c>
      <c r="Q20" s="20">
        <v>1971</v>
      </c>
      <c r="R20" s="12">
        <v>31</v>
      </c>
      <c r="S20" s="20">
        <v>1931</v>
      </c>
      <c r="T20" s="12">
        <v>65</v>
      </c>
      <c r="U20" s="12">
        <v>2012</v>
      </c>
      <c r="V20" s="13">
        <v>24</v>
      </c>
      <c r="Y20" s="22">
        <f t="shared" si="0"/>
        <v>97.970573313039068</v>
      </c>
      <c r="Z20" s="21">
        <f t="shared" si="1"/>
        <v>95.974155069582508</v>
      </c>
    </row>
    <row r="21" spans="1:26" s="8" customFormat="1" ht="20.100000000000001" customHeight="1" x14ac:dyDescent="0.2">
      <c r="A21" s="32" t="s">
        <v>321</v>
      </c>
      <c r="B21" s="12" t="s">
        <v>112</v>
      </c>
      <c r="C21" s="22">
        <v>383</v>
      </c>
      <c r="D21" s="21">
        <v>42</v>
      </c>
      <c r="E21" s="20">
        <v>75</v>
      </c>
      <c r="F21" s="21">
        <v>11</v>
      </c>
      <c r="G21" s="20">
        <v>620</v>
      </c>
      <c r="H21" s="21">
        <v>86</v>
      </c>
      <c r="I21" s="37">
        <v>5.9</v>
      </c>
      <c r="J21" s="26">
        <v>6.04</v>
      </c>
      <c r="K21" s="26">
        <v>0.24</v>
      </c>
      <c r="L21" s="26">
        <v>0.35909999999999997</v>
      </c>
      <c r="M21" s="26">
        <v>9.2999999999999992E-3</v>
      </c>
      <c r="N21" s="26">
        <v>0.72741</v>
      </c>
      <c r="O21" s="30">
        <v>0.12189999999999999</v>
      </c>
      <c r="P21" s="31">
        <v>3.2000000000000002E-3</v>
      </c>
      <c r="Q21" s="20">
        <v>1980</v>
      </c>
      <c r="R21" s="12">
        <v>34</v>
      </c>
      <c r="S21" s="20">
        <v>1977</v>
      </c>
      <c r="T21" s="12">
        <v>44</v>
      </c>
      <c r="U21" s="12">
        <v>1981</v>
      </c>
      <c r="V21" s="13">
        <v>48</v>
      </c>
      <c r="Y21" s="22">
        <f t="shared" si="0"/>
        <v>99.848484848484858</v>
      </c>
      <c r="Z21" s="21">
        <f t="shared" si="1"/>
        <v>99.798081776880366</v>
      </c>
    </row>
    <row r="22" spans="1:26" s="8" customFormat="1" ht="20.100000000000001" customHeight="1" x14ac:dyDescent="0.2">
      <c r="A22" s="32" t="s">
        <v>321</v>
      </c>
      <c r="B22" s="12" t="s">
        <v>40</v>
      </c>
      <c r="C22" s="22">
        <v>1033</v>
      </c>
      <c r="D22" s="21">
        <v>43</v>
      </c>
      <c r="E22" s="20">
        <v>380</v>
      </c>
      <c r="F22" s="21">
        <v>37</v>
      </c>
      <c r="G22" s="20">
        <v>2760</v>
      </c>
      <c r="H22" s="21">
        <v>270</v>
      </c>
      <c r="I22" s="37">
        <v>2.73</v>
      </c>
      <c r="J22" s="26">
        <v>5.3330000000000002</v>
      </c>
      <c r="K22" s="26">
        <v>9.5000000000000001E-2</v>
      </c>
      <c r="L22" s="26">
        <v>0.32919999999999999</v>
      </c>
      <c r="M22" s="26">
        <v>6.0000000000000001E-3</v>
      </c>
      <c r="N22" s="26">
        <v>0.96362000000000003</v>
      </c>
      <c r="O22" s="30">
        <v>0.1173</v>
      </c>
      <c r="P22" s="31">
        <v>1.2999999999999999E-3</v>
      </c>
      <c r="Q22" s="20">
        <v>1874</v>
      </c>
      <c r="R22" s="12">
        <v>15</v>
      </c>
      <c r="S22" s="20">
        <v>1834</v>
      </c>
      <c r="T22" s="12">
        <v>29</v>
      </c>
      <c r="U22" s="12">
        <v>1916</v>
      </c>
      <c r="V22" s="13">
        <v>20</v>
      </c>
      <c r="Y22" s="22">
        <f t="shared" si="0"/>
        <v>97.865528281750272</v>
      </c>
      <c r="Z22" s="21">
        <f t="shared" si="1"/>
        <v>95.720250521920661</v>
      </c>
    </row>
    <row r="23" spans="1:26" s="8" customFormat="1" ht="20.100000000000001" customHeight="1" x14ac:dyDescent="0.2">
      <c r="A23" s="34" t="s">
        <v>321</v>
      </c>
      <c r="B23" s="18" t="s">
        <v>41</v>
      </c>
      <c r="C23" s="23">
        <v>213</v>
      </c>
      <c r="D23" s="24">
        <v>15</v>
      </c>
      <c r="E23" s="25">
        <v>70.400000000000006</v>
      </c>
      <c r="F23" s="24">
        <v>3</v>
      </c>
      <c r="G23" s="25">
        <v>611</v>
      </c>
      <c r="H23" s="24">
        <v>13</v>
      </c>
      <c r="I23" s="39">
        <v>3.01</v>
      </c>
      <c r="J23" s="27">
        <v>7.25</v>
      </c>
      <c r="K23" s="27">
        <v>0.18</v>
      </c>
      <c r="L23" s="27">
        <v>0.38600000000000001</v>
      </c>
      <c r="M23" s="27">
        <v>1.0999999999999999E-2</v>
      </c>
      <c r="N23" s="27">
        <v>0.77400999999999998</v>
      </c>
      <c r="O23" s="35">
        <v>0.13600000000000001</v>
      </c>
      <c r="P23" s="36">
        <v>1.1000000000000001E-3</v>
      </c>
      <c r="Q23" s="25">
        <v>2143</v>
      </c>
      <c r="R23" s="18">
        <v>22</v>
      </c>
      <c r="S23" s="25">
        <v>2106</v>
      </c>
      <c r="T23" s="18">
        <v>53</v>
      </c>
      <c r="U23" s="18">
        <v>2177</v>
      </c>
      <c r="V23" s="19">
        <v>15</v>
      </c>
      <c r="Y23" s="23">
        <f t="shared" si="0"/>
        <v>98.273448436770877</v>
      </c>
      <c r="Z23" s="24">
        <f t="shared" si="1"/>
        <v>96.738631143775834</v>
      </c>
    </row>
    <row r="24" spans="1:26" s="8" customFormat="1" ht="20.100000000000001" customHeight="1" x14ac:dyDescent="0.2">
      <c r="A24" s="12"/>
      <c r="B24" s="12"/>
      <c r="C24" s="20"/>
      <c r="D24" s="20"/>
      <c r="E24" s="20"/>
      <c r="F24" s="20"/>
      <c r="G24" s="20"/>
      <c r="H24" s="20"/>
      <c r="I24" s="40"/>
      <c r="J24" s="26"/>
      <c r="K24" s="26"/>
      <c r="L24" s="26"/>
      <c r="M24" s="26"/>
      <c r="N24" s="26"/>
      <c r="O24" s="30"/>
      <c r="P24" s="30"/>
      <c r="Q24" s="20"/>
      <c r="R24" s="12"/>
      <c r="S24" s="20"/>
      <c r="T24" s="12"/>
      <c r="U24" s="12"/>
      <c r="V24" s="12"/>
      <c r="W24" s="12"/>
    </row>
    <row r="25" spans="1:26" s="8" customFormat="1" ht="20.100000000000001" customHeight="1" x14ac:dyDescent="0.2">
      <c r="A25" s="9" t="s">
        <v>28</v>
      </c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0"/>
      <c r="O25" s="11"/>
      <c r="P25" s="10"/>
      <c r="Q25" s="4"/>
      <c r="R25" s="4"/>
      <c r="S25" s="4"/>
      <c r="T25" s="4"/>
      <c r="U25" s="11"/>
      <c r="V25" s="10"/>
      <c r="W25" s="4"/>
      <c r="X25" s="4"/>
    </row>
    <row r="26" spans="1:26" s="8" customFormat="1" ht="20.100000000000001" customHeight="1" x14ac:dyDescent="0.2">
      <c r="A26" s="9" t="s">
        <v>33</v>
      </c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0"/>
      <c r="O26" s="11"/>
      <c r="P26" s="10"/>
      <c r="Q26" s="4"/>
      <c r="R26" s="4"/>
      <c r="S26" s="4"/>
      <c r="T26" s="4"/>
      <c r="U26" s="11"/>
      <c r="V26" s="10"/>
      <c r="W26" s="4"/>
      <c r="X26" s="4"/>
    </row>
    <row r="27" spans="1:26" s="8" customFormat="1" ht="20.100000000000001" customHeight="1" x14ac:dyDescent="0.2">
      <c r="A27" s="9" t="s">
        <v>34</v>
      </c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0"/>
      <c r="O27" s="11"/>
      <c r="P27" s="10"/>
      <c r="Q27" s="4"/>
      <c r="R27" s="4"/>
      <c r="S27" s="4"/>
      <c r="T27" s="4"/>
      <c r="U27" s="11"/>
      <c r="V27" s="10"/>
      <c r="W27" s="4"/>
      <c r="X27" s="4"/>
    </row>
    <row r="28" spans="1:26" s="8" customFormat="1" ht="20.100000000000001" customHeight="1" x14ac:dyDescent="0.2">
      <c r="A28" s="9" t="s">
        <v>35</v>
      </c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0"/>
      <c r="O28" s="11"/>
      <c r="P28" s="10"/>
      <c r="Q28" s="4"/>
      <c r="R28" s="4"/>
      <c r="S28" s="4"/>
      <c r="T28" s="4"/>
      <c r="U28" s="11"/>
      <c r="V28" s="10"/>
      <c r="W28" s="4"/>
      <c r="X28" s="4"/>
    </row>
    <row r="29" spans="1:26" s="8" customFormat="1" ht="20.100000000000001" customHeight="1" x14ac:dyDescent="0.2">
      <c r="A29" s="41" t="s">
        <v>36</v>
      </c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5"/>
      <c r="P29" s="44"/>
      <c r="Q29" s="43"/>
      <c r="R29" s="43"/>
      <c r="S29" s="43"/>
      <c r="T29" s="43"/>
      <c r="U29" s="45"/>
      <c r="V29" s="44"/>
      <c r="W29" s="43"/>
      <c r="X29" s="4"/>
    </row>
    <row r="30" spans="1:26" s="8" customFormat="1" ht="20.100000000000001" customHeight="1" x14ac:dyDescent="0.2">
      <c r="A30" s="41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6" s="8" customFormat="1" ht="20.100000000000001" customHeight="1" x14ac:dyDescent="0.2">
      <c r="A31" s="4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6" s="8" customFormat="1" ht="20.100000000000001" customHeight="1" x14ac:dyDescent="0.2">
      <c r="A32" s="12"/>
      <c r="B32" s="12"/>
      <c r="C32" s="20"/>
      <c r="D32" s="20"/>
      <c r="E32" s="20"/>
      <c r="F32" s="20"/>
      <c r="G32" s="20"/>
      <c r="H32" s="20"/>
      <c r="I32" s="40"/>
      <c r="J32" s="26"/>
      <c r="K32" s="26"/>
      <c r="L32" s="26"/>
      <c r="M32" s="26"/>
      <c r="N32" s="26"/>
      <c r="O32" s="30"/>
      <c r="P32" s="30"/>
      <c r="Q32" s="20"/>
      <c r="R32" s="12"/>
      <c r="S32" s="20"/>
      <c r="T32" s="12"/>
      <c r="U32" s="12"/>
      <c r="V32" s="12"/>
      <c r="W32" s="12"/>
    </row>
    <row r="33" spans="1:26" s="8" customFormat="1" ht="20.100000000000001" customHeight="1" x14ac:dyDescent="0.2">
      <c r="A33" s="12"/>
      <c r="B33" s="12"/>
      <c r="C33" s="20"/>
      <c r="D33" s="20"/>
      <c r="E33" s="20"/>
      <c r="F33" s="20"/>
      <c r="G33" s="20"/>
      <c r="H33" s="20"/>
      <c r="I33" s="40"/>
      <c r="J33" s="26"/>
      <c r="K33" s="26"/>
      <c r="L33" s="26"/>
      <c r="M33" s="26"/>
      <c r="N33" s="26"/>
      <c r="O33" s="30"/>
      <c r="P33" s="30"/>
      <c r="Q33" s="20"/>
      <c r="R33" s="12"/>
      <c r="S33" s="20"/>
      <c r="T33" s="12"/>
      <c r="U33" s="12"/>
      <c r="V33" s="12"/>
      <c r="W33" s="12"/>
    </row>
    <row r="34" spans="1:26" s="8" customFormat="1" ht="20.100000000000001" customHeight="1" x14ac:dyDescent="0.2">
      <c r="A34" s="12"/>
      <c r="B34" s="12"/>
      <c r="C34" s="20"/>
      <c r="D34" s="20"/>
      <c r="E34" s="20"/>
      <c r="F34" s="20"/>
      <c r="G34" s="20"/>
      <c r="H34" s="20"/>
      <c r="I34" s="40"/>
      <c r="J34" s="26"/>
      <c r="K34" s="26"/>
      <c r="L34" s="26"/>
      <c r="M34" s="26"/>
      <c r="N34" s="26"/>
      <c r="O34" s="30"/>
      <c r="P34" s="30"/>
      <c r="Q34" s="20"/>
      <c r="R34" s="12"/>
      <c r="S34" s="20"/>
      <c r="T34" s="12"/>
      <c r="U34" s="12"/>
      <c r="V34" s="12"/>
      <c r="W34" s="12"/>
    </row>
    <row r="35" spans="1:26" s="8" customFormat="1" ht="20.100000000000001" customHeight="1" x14ac:dyDescent="0.2">
      <c r="A35" s="12"/>
      <c r="B35" s="12"/>
      <c r="C35" s="20"/>
      <c r="D35" s="20"/>
      <c r="E35" s="20"/>
      <c r="F35" s="20"/>
      <c r="G35" s="20"/>
      <c r="H35" s="20"/>
      <c r="I35" s="40"/>
      <c r="J35" s="26"/>
      <c r="K35" s="26"/>
      <c r="L35" s="26"/>
      <c r="M35" s="26"/>
      <c r="N35" s="26"/>
      <c r="O35" s="30"/>
      <c r="P35" s="30"/>
      <c r="Q35" s="20"/>
      <c r="R35" s="12"/>
      <c r="S35" s="20"/>
      <c r="T35" s="12"/>
      <c r="U35" s="12"/>
      <c r="V35" s="12"/>
      <c r="W35" s="12"/>
    </row>
    <row r="36" spans="1:26" s="8" customFormat="1" ht="20.100000000000001" customHeight="1" x14ac:dyDescent="0.2">
      <c r="A36" s="12"/>
      <c r="B36" s="12"/>
      <c r="C36" s="20"/>
      <c r="D36" s="20"/>
      <c r="E36" s="20"/>
      <c r="F36" s="20"/>
      <c r="G36" s="20"/>
      <c r="H36" s="20"/>
      <c r="I36" s="40"/>
      <c r="J36" s="26"/>
      <c r="K36" s="26"/>
      <c r="L36" s="26"/>
      <c r="M36" s="26"/>
      <c r="N36" s="26"/>
      <c r="O36" s="30"/>
      <c r="P36" s="30"/>
      <c r="Q36" s="20"/>
      <c r="R36" s="12"/>
      <c r="S36" s="20"/>
      <c r="T36" s="12"/>
      <c r="U36" s="12"/>
      <c r="V36" s="12"/>
      <c r="W36" s="12"/>
    </row>
    <row r="37" spans="1:26" s="8" customFormat="1" ht="20.100000000000001" customHeight="1" x14ac:dyDescent="0.2">
      <c r="A37" s="12"/>
      <c r="B37" s="12"/>
      <c r="C37" s="20"/>
      <c r="D37" s="20"/>
      <c r="E37" s="20"/>
      <c r="F37" s="20"/>
      <c r="G37" s="20"/>
      <c r="H37" s="20"/>
      <c r="I37" s="40"/>
      <c r="J37" s="26"/>
      <c r="K37" s="26"/>
      <c r="L37" s="26"/>
      <c r="M37" s="26"/>
      <c r="N37" s="26"/>
      <c r="O37" s="30"/>
      <c r="P37" s="30"/>
      <c r="Q37" s="20"/>
      <c r="R37" s="12"/>
      <c r="S37" s="20"/>
      <c r="T37" s="12"/>
      <c r="U37" s="12"/>
      <c r="V37" s="12"/>
      <c r="W37" s="12"/>
    </row>
    <row r="38" spans="1:26" s="8" customFormat="1" ht="20.100000000000001" customHeight="1" x14ac:dyDescent="0.2">
      <c r="A38" s="12"/>
      <c r="B38" s="12"/>
      <c r="C38" s="20"/>
      <c r="D38" s="20"/>
      <c r="E38" s="20"/>
      <c r="F38" s="20"/>
      <c r="G38" s="20"/>
      <c r="H38" s="20"/>
      <c r="I38" s="40"/>
      <c r="J38" s="26"/>
      <c r="K38" s="26"/>
      <c r="L38" s="26"/>
      <c r="M38" s="26"/>
      <c r="N38" s="26"/>
      <c r="O38" s="30"/>
      <c r="P38" s="30"/>
      <c r="Q38" s="20"/>
      <c r="R38" s="12"/>
      <c r="S38" s="20"/>
      <c r="T38" s="12"/>
      <c r="U38" s="12"/>
      <c r="V38" s="12"/>
      <c r="W38" s="12"/>
    </row>
    <row r="39" spans="1:26" s="8" customFormat="1" ht="20.100000000000001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6" s="8" customFormat="1" ht="20.10000000000000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8" customFormat="1" ht="20.100000000000001" customHeight="1" x14ac:dyDescent="0.2"/>
    <row r="42" spans="1:26" s="8" customFormat="1" ht="20.100000000000001" customHeight="1" x14ac:dyDescent="0.2"/>
    <row r="43" spans="1:26" s="8" customFormat="1" ht="20.100000000000001" customHeight="1" x14ac:dyDescent="0.2"/>
    <row r="44" spans="1:26" s="8" customFormat="1" ht="20.100000000000001" customHeight="1" x14ac:dyDescent="0.2"/>
    <row r="45" spans="1:26" s="8" customFormat="1" ht="20.10000000000000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s="8" customFormat="1" ht="20.100000000000001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s="8" customFormat="1" ht="20.100000000000001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8" customFormat="1" ht="20.10000000000000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8" s="8" customFormat="1" ht="20.100000000000001" customHeight="1" x14ac:dyDescent="0.2"/>
    <row r="50" spans="2:8" s="8" customFormat="1" ht="20.100000000000001" customHeight="1" x14ac:dyDescent="0.2"/>
    <row r="51" spans="2:8" s="8" customFormat="1" ht="20.100000000000001" customHeight="1" x14ac:dyDescent="0.2"/>
    <row r="52" spans="2:8" s="8" customFormat="1" ht="20.100000000000001" customHeight="1" x14ac:dyDescent="0.2">
      <c r="B52" s="12"/>
      <c r="C52" s="12"/>
      <c r="D52" s="12"/>
      <c r="E52" s="12"/>
      <c r="F52" s="12"/>
      <c r="G52" s="12"/>
      <c r="H52" s="12"/>
    </row>
    <row r="53" spans="2:8" s="8" customFormat="1" ht="20.100000000000001" customHeight="1" x14ac:dyDescent="0.2">
      <c r="B53" s="12"/>
      <c r="C53" s="12"/>
      <c r="D53" s="12"/>
      <c r="E53" s="12"/>
      <c r="F53" s="12"/>
      <c r="G53" s="12"/>
      <c r="H53" s="12"/>
    </row>
    <row r="54" spans="2:8" s="8" customFormat="1" ht="20.100000000000001" customHeight="1" x14ac:dyDescent="0.2">
      <c r="B54" s="12"/>
      <c r="C54" s="12"/>
      <c r="D54" s="12"/>
      <c r="E54" s="12"/>
      <c r="F54" s="12"/>
      <c r="G54" s="12"/>
      <c r="H54" s="12"/>
    </row>
    <row r="55" spans="2:8" s="8" customFormat="1" ht="20.100000000000001" customHeight="1" x14ac:dyDescent="0.2">
      <c r="B55" s="12"/>
      <c r="C55" s="12"/>
      <c r="D55" s="12"/>
      <c r="E55" s="12"/>
      <c r="F55" s="12"/>
      <c r="G55" s="12"/>
      <c r="H55" s="12"/>
    </row>
    <row r="56" spans="2:8" s="8" customFormat="1" ht="20.100000000000001" customHeight="1" x14ac:dyDescent="0.2">
      <c r="B56" s="12"/>
      <c r="C56" s="12"/>
      <c r="D56" s="12"/>
      <c r="E56" s="12"/>
      <c r="F56" s="12"/>
      <c r="G56" s="12"/>
      <c r="H56" s="12"/>
    </row>
    <row r="57" spans="2:8" s="8" customFormat="1" ht="20.100000000000001" customHeight="1" x14ac:dyDescent="0.2">
      <c r="B57" s="12"/>
      <c r="C57" s="12"/>
      <c r="D57" s="12"/>
      <c r="E57" s="12"/>
      <c r="F57" s="12"/>
      <c r="G57" s="12"/>
      <c r="H57" s="12"/>
    </row>
    <row r="58" spans="2:8" s="8" customFormat="1" ht="20.100000000000001" customHeight="1" x14ac:dyDescent="0.2">
      <c r="B58" s="12"/>
      <c r="C58" s="12"/>
      <c r="D58" s="12"/>
      <c r="E58" s="12"/>
      <c r="F58" s="12"/>
      <c r="G58" s="12"/>
      <c r="H58" s="12"/>
    </row>
    <row r="59" spans="2:8" s="8" customFormat="1" ht="20.100000000000001" customHeight="1" x14ac:dyDescent="0.2">
      <c r="B59" s="12"/>
      <c r="C59" s="12"/>
      <c r="D59" s="12"/>
      <c r="E59" s="12"/>
      <c r="F59" s="12"/>
      <c r="G59" s="12"/>
      <c r="H59" s="12"/>
    </row>
    <row r="60" spans="2:8" s="8" customFormat="1" ht="20.100000000000001" customHeight="1" x14ac:dyDescent="0.2">
      <c r="B60" s="12"/>
      <c r="C60" s="12"/>
      <c r="D60" s="12"/>
      <c r="E60" s="12"/>
      <c r="F60" s="12"/>
      <c r="G60" s="12"/>
      <c r="H60" s="12"/>
    </row>
    <row r="61" spans="2:8" s="8" customFormat="1" ht="20.100000000000001" customHeight="1" x14ac:dyDescent="0.2">
      <c r="B61" s="12"/>
      <c r="C61" s="12"/>
      <c r="D61" s="12"/>
      <c r="E61" s="12"/>
      <c r="F61" s="12"/>
      <c r="G61" s="12"/>
      <c r="H61" s="12"/>
    </row>
    <row r="62" spans="2:8" s="8" customFormat="1" ht="20.100000000000001" customHeight="1" x14ac:dyDescent="0.2">
      <c r="B62" s="12"/>
      <c r="C62" s="12"/>
      <c r="D62" s="12"/>
      <c r="E62" s="12"/>
      <c r="F62" s="12"/>
      <c r="G62" s="12"/>
      <c r="H62" s="12"/>
    </row>
    <row r="63" spans="2:8" s="8" customFormat="1" ht="20.100000000000001" customHeight="1" x14ac:dyDescent="0.2">
      <c r="B63" s="12"/>
      <c r="C63" s="12"/>
      <c r="D63" s="12"/>
      <c r="E63" s="12"/>
      <c r="F63" s="12"/>
      <c r="G63" s="12"/>
      <c r="H63" s="12"/>
    </row>
    <row r="64" spans="2:8" s="8" customFormat="1" ht="20.100000000000001" customHeight="1" x14ac:dyDescent="0.2">
      <c r="B64" s="12"/>
      <c r="C64" s="12"/>
      <c r="D64" s="12"/>
      <c r="E64" s="12"/>
      <c r="F64" s="12"/>
      <c r="G64" s="12"/>
      <c r="H64" s="12"/>
    </row>
    <row r="65" spans="2:8" s="8" customFormat="1" ht="20.100000000000001" customHeight="1" x14ac:dyDescent="0.2">
      <c r="B65" s="12"/>
      <c r="C65" s="12"/>
      <c r="D65" s="12"/>
      <c r="E65" s="12"/>
      <c r="F65" s="12"/>
      <c r="G65" s="12"/>
      <c r="H65" s="12"/>
    </row>
    <row r="66" spans="2:8" s="8" customFormat="1" ht="20.100000000000001" customHeight="1" x14ac:dyDescent="0.2">
      <c r="B66" s="12"/>
      <c r="C66" s="12"/>
      <c r="D66" s="12"/>
      <c r="E66" s="12"/>
      <c r="F66" s="12"/>
      <c r="G66" s="12"/>
      <c r="H66" s="12"/>
    </row>
    <row r="67" spans="2:8" s="8" customFormat="1" ht="20.100000000000001" customHeight="1" x14ac:dyDescent="0.2">
      <c r="B67" s="12"/>
      <c r="C67" s="12"/>
      <c r="D67" s="12"/>
      <c r="E67" s="12"/>
      <c r="F67" s="12"/>
      <c r="G67" s="12"/>
      <c r="H67" s="12"/>
    </row>
    <row r="68" spans="2:8" s="8" customFormat="1" ht="20.100000000000001" customHeight="1" x14ac:dyDescent="0.2">
      <c r="B68" s="12"/>
      <c r="C68" s="12"/>
      <c r="D68" s="12"/>
      <c r="E68" s="12"/>
      <c r="F68" s="12"/>
      <c r="G68" s="12"/>
      <c r="H68" s="12"/>
    </row>
    <row r="69" spans="2:8" s="8" customFormat="1" ht="20.100000000000001" customHeight="1" x14ac:dyDescent="0.2">
      <c r="B69" s="12"/>
      <c r="C69" s="12"/>
      <c r="D69" s="12"/>
      <c r="E69" s="12"/>
      <c r="F69" s="12"/>
      <c r="G69" s="12"/>
      <c r="H69" s="12"/>
    </row>
    <row r="70" spans="2:8" s="8" customFormat="1" ht="20.100000000000001" customHeight="1" x14ac:dyDescent="0.2">
      <c r="B70" s="12"/>
      <c r="C70" s="12"/>
      <c r="D70" s="12"/>
      <c r="E70" s="12"/>
      <c r="F70" s="12"/>
      <c r="G70" s="12"/>
      <c r="H70" s="12"/>
    </row>
    <row r="71" spans="2:8" s="8" customFormat="1" ht="20.100000000000001" customHeight="1" x14ac:dyDescent="0.2">
      <c r="B71" s="12"/>
      <c r="C71" s="12"/>
      <c r="D71" s="12"/>
      <c r="E71" s="12"/>
      <c r="F71" s="12"/>
      <c r="G71" s="12"/>
      <c r="H71" s="12"/>
    </row>
    <row r="72" spans="2:8" s="8" customFormat="1" ht="20.100000000000001" customHeight="1" x14ac:dyDescent="0.2">
      <c r="B72" s="12"/>
      <c r="C72" s="12"/>
      <c r="D72" s="12"/>
      <c r="E72" s="12"/>
      <c r="F72" s="12"/>
      <c r="G72" s="12"/>
      <c r="H72" s="12"/>
    </row>
    <row r="73" spans="2:8" s="8" customFormat="1" ht="20.100000000000001" customHeight="1" x14ac:dyDescent="0.2">
      <c r="B73" s="12"/>
      <c r="C73" s="12"/>
      <c r="D73" s="12"/>
      <c r="E73" s="12"/>
      <c r="F73" s="12"/>
      <c r="G73" s="12"/>
      <c r="H73" s="12"/>
    </row>
    <row r="74" spans="2:8" s="8" customFormat="1" ht="20.100000000000001" customHeight="1" x14ac:dyDescent="0.2">
      <c r="B74" s="12"/>
      <c r="C74" s="12"/>
      <c r="D74" s="12"/>
      <c r="E74" s="12"/>
      <c r="F74" s="12"/>
      <c r="G74" s="12"/>
      <c r="H74" s="12"/>
    </row>
    <row r="75" spans="2:8" s="8" customFormat="1" ht="20.100000000000001" customHeight="1" x14ac:dyDescent="0.2">
      <c r="B75" s="12"/>
      <c r="C75" s="12"/>
      <c r="D75" s="12"/>
      <c r="E75" s="12"/>
      <c r="F75" s="12"/>
      <c r="G75" s="12"/>
      <c r="H75" s="12"/>
    </row>
    <row r="76" spans="2:8" s="8" customFormat="1" ht="20.100000000000001" customHeight="1" x14ac:dyDescent="0.2">
      <c r="B76" s="12"/>
      <c r="C76" s="12"/>
      <c r="D76" s="12"/>
      <c r="E76" s="12"/>
      <c r="F76" s="12"/>
      <c r="G76" s="12"/>
      <c r="H76" s="12"/>
    </row>
    <row r="77" spans="2:8" s="8" customFormat="1" ht="20.100000000000001" customHeight="1" x14ac:dyDescent="0.2">
      <c r="B77" s="12"/>
      <c r="C77" s="12"/>
      <c r="D77" s="12"/>
      <c r="E77" s="12"/>
      <c r="F77" s="12"/>
      <c r="G77" s="12"/>
      <c r="H77" s="12"/>
    </row>
    <row r="78" spans="2:8" s="8" customFormat="1" ht="20.100000000000001" customHeight="1" x14ac:dyDescent="0.2">
      <c r="B78" s="12"/>
      <c r="C78" s="12"/>
      <c r="D78" s="12"/>
      <c r="E78" s="12"/>
      <c r="F78" s="12"/>
      <c r="G78" s="12"/>
      <c r="H78" s="12"/>
    </row>
    <row r="79" spans="2:8" s="8" customFormat="1" ht="20.100000000000001" customHeight="1" x14ac:dyDescent="0.2">
      <c r="B79" s="12"/>
      <c r="C79" s="12"/>
      <c r="D79" s="12"/>
      <c r="E79" s="12"/>
      <c r="F79" s="12"/>
      <c r="G79" s="12"/>
      <c r="H79" s="12"/>
    </row>
    <row r="80" spans="2:8" s="8" customFormat="1" ht="20.100000000000001" customHeight="1" x14ac:dyDescent="0.2">
      <c r="B80" s="12"/>
      <c r="C80" s="12"/>
      <c r="D80" s="12"/>
      <c r="E80" s="12"/>
      <c r="F80" s="12"/>
      <c r="G80" s="12"/>
      <c r="H80" s="12"/>
    </row>
    <row r="81" spans="2:8" s="8" customFormat="1" ht="20.100000000000001" customHeight="1" x14ac:dyDescent="0.2">
      <c r="B81" s="12"/>
      <c r="C81" s="12"/>
      <c r="D81" s="12"/>
      <c r="E81" s="12"/>
      <c r="F81" s="12"/>
      <c r="G81" s="12"/>
      <c r="H81" s="12"/>
    </row>
    <row r="82" spans="2:8" s="8" customFormat="1" ht="20.100000000000001" customHeight="1" x14ac:dyDescent="0.2">
      <c r="B82" s="12"/>
      <c r="C82" s="12"/>
      <c r="D82" s="12"/>
      <c r="E82" s="12"/>
      <c r="F82" s="12"/>
      <c r="G82" s="12"/>
      <c r="H82" s="12"/>
    </row>
    <row r="83" spans="2:8" s="8" customFormat="1" ht="20.100000000000001" customHeight="1" x14ac:dyDescent="0.2">
      <c r="B83" s="12"/>
      <c r="C83" s="12"/>
      <c r="D83" s="12"/>
      <c r="E83" s="12"/>
      <c r="F83" s="12"/>
      <c r="G83" s="12"/>
      <c r="H83" s="12"/>
    </row>
    <row r="84" spans="2:8" s="8" customFormat="1" ht="20.100000000000001" customHeight="1" x14ac:dyDescent="0.2">
      <c r="B84" s="12"/>
      <c r="C84" s="12"/>
      <c r="D84" s="12"/>
      <c r="E84" s="12"/>
      <c r="F84" s="12"/>
      <c r="G84" s="12"/>
      <c r="H84" s="12"/>
    </row>
    <row r="85" spans="2:8" s="8" customFormat="1" ht="20.100000000000001" customHeight="1" x14ac:dyDescent="0.2">
      <c r="B85" s="12"/>
      <c r="C85" s="12"/>
      <c r="D85" s="12"/>
      <c r="E85" s="12"/>
      <c r="F85" s="12"/>
      <c r="G85" s="12"/>
      <c r="H85" s="12"/>
    </row>
    <row r="86" spans="2:8" s="8" customFormat="1" ht="20.100000000000001" customHeight="1" x14ac:dyDescent="0.2">
      <c r="B86" s="12"/>
      <c r="C86" s="12"/>
      <c r="D86" s="12"/>
      <c r="E86" s="12"/>
      <c r="F86" s="12"/>
      <c r="G86" s="12"/>
      <c r="H86" s="12"/>
    </row>
    <row r="87" spans="2:8" s="8" customFormat="1" ht="20.100000000000001" customHeight="1" x14ac:dyDescent="0.2">
      <c r="B87" s="12"/>
      <c r="C87" s="12"/>
      <c r="D87" s="12"/>
      <c r="E87" s="12"/>
      <c r="F87" s="12"/>
      <c r="G87" s="12"/>
      <c r="H87" s="12"/>
    </row>
    <row r="88" spans="2:8" s="8" customFormat="1" ht="20.100000000000001" customHeight="1" x14ac:dyDescent="0.2">
      <c r="B88" s="12"/>
      <c r="C88" s="12"/>
      <c r="D88" s="12"/>
      <c r="E88" s="12"/>
      <c r="F88" s="12"/>
      <c r="G88" s="12"/>
      <c r="H88" s="12"/>
    </row>
    <row r="89" spans="2:8" s="8" customFormat="1" ht="20.100000000000001" customHeight="1" x14ac:dyDescent="0.2">
      <c r="B89" s="12"/>
      <c r="C89" s="12"/>
      <c r="D89" s="12"/>
      <c r="E89" s="12"/>
      <c r="F89" s="12"/>
      <c r="G89" s="12"/>
      <c r="H89" s="12"/>
    </row>
    <row r="90" spans="2:8" s="8" customFormat="1" ht="20.100000000000001" customHeight="1" x14ac:dyDescent="0.2">
      <c r="B90" s="12"/>
      <c r="C90" s="12"/>
      <c r="D90" s="12"/>
      <c r="E90" s="12"/>
      <c r="F90" s="12"/>
      <c r="G90" s="12"/>
      <c r="H90" s="12"/>
    </row>
    <row r="91" spans="2:8" s="8" customFormat="1" ht="20.100000000000001" customHeight="1" x14ac:dyDescent="0.2">
      <c r="B91" s="12"/>
      <c r="C91" s="12"/>
      <c r="D91" s="12"/>
      <c r="E91" s="12"/>
      <c r="F91" s="12"/>
      <c r="G91" s="12"/>
      <c r="H91" s="12"/>
    </row>
    <row r="92" spans="2:8" s="8" customFormat="1" ht="20.100000000000001" customHeight="1" x14ac:dyDescent="0.2">
      <c r="B92" s="12"/>
      <c r="C92" s="12"/>
      <c r="D92" s="12"/>
      <c r="E92" s="12"/>
      <c r="F92" s="12"/>
      <c r="G92" s="12"/>
      <c r="H92" s="12"/>
    </row>
    <row r="93" spans="2:8" s="8" customFormat="1" ht="20.100000000000001" customHeight="1" x14ac:dyDescent="0.2">
      <c r="B93" s="12"/>
      <c r="C93" s="12"/>
      <c r="D93" s="12"/>
      <c r="E93" s="12"/>
      <c r="F93" s="12"/>
      <c r="G93" s="12"/>
      <c r="H93" s="12"/>
    </row>
    <row r="94" spans="2:8" s="8" customFormat="1" ht="20.100000000000001" customHeight="1" x14ac:dyDescent="0.2">
      <c r="B94" s="12"/>
      <c r="C94" s="12"/>
      <c r="D94" s="12"/>
      <c r="E94" s="12"/>
      <c r="F94" s="12"/>
      <c r="G94" s="12"/>
      <c r="H94" s="12"/>
    </row>
    <row r="95" spans="2:8" s="8" customFormat="1" ht="20.100000000000001" customHeight="1" x14ac:dyDescent="0.2">
      <c r="B95" s="12"/>
      <c r="C95" s="12"/>
      <c r="D95" s="12"/>
      <c r="E95" s="12"/>
      <c r="F95" s="12"/>
      <c r="G95" s="12"/>
      <c r="H95" s="12"/>
    </row>
    <row r="96" spans="2:8" s="8" customFormat="1" ht="20.100000000000001" customHeight="1" x14ac:dyDescent="0.2">
      <c r="B96" s="12"/>
      <c r="C96" s="12"/>
      <c r="D96" s="12"/>
      <c r="E96" s="12"/>
      <c r="F96" s="12"/>
      <c r="G96" s="12"/>
      <c r="H96" s="12"/>
    </row>
    <row r="97" spans="2:8" s="8" customFormat="1" ht="20.100000000000001" customHeight="1" x14ac:dyDescent="0.2">
      <c r="B97" s="12"/>
      <c r="C97" s="12"/>
      <c r="D97" s="12"/>
      <c r="E97" s="12"/>
      <c r="F97" s="12"/>
      <c r="G97" s="12"/>
      <c r="H97" s="12"/>
    </row>
    <row r="98" spans="2:8" s="8" customFormat="1" ht="20.100000000000001" customHeight="1" x14ac:dyDescent="0.2">
      <c r="B98" s="12"/>
      <c r="C98" s="12"/>
      <c r="D98" s="12"/>
      <c r="E98" s="12"/>
      <c r="F98" s="12"/>
      <c r="G98" s="12"/>
      <c r="H98" s="12"/>
    </row>
    <row r="99" spans="2:8" s="8" customFormat="1" ht="20.100000000000001" customHeight="1" x14ac:dyDescent="0.2">
      <c r="B99" s="12"/>
      <c r="C99" s="12"/>
      <c r="D99" s="12"/>
      <c r="E99" s="12"/>
      <c r="F99" s="12"/>
      <c r="G99" s="12"/>
      <c r="H99" s="12"/>
    </row>
    <row r="100" spans="2:8" s="8" customFormat="1" ht="20.100000000000001" customHeight="1" x14ac:dyDescent="0.2">
      <c r="B100" s="12"/>
      <c r="C100" s="12"/>
      <c r="D100" s="12"/>
      <c r="E100" s="12"/>
      <c r="F100" s="12"/>
      <c r="G100" s="12"/>
      <c r="H100" s="12"/>
    </row>
    <row r="101" spans="2:8" s="8" customFormat="1" ht="20.100000000000001" customHeight="1" x14ac:dyDescent="0.2">
      <c r="B101" s="12"/>
      <c r="C101" s="12"/>
      <c r="D101" s="12"/>
      <c r="E101" s="12"/>
      <c r="F101" s="12"/>
      <c r="G101" s="12"/>
      <c r="H101" s="12"/>
    </row>
    <row r="102" spans="2:8" s="8" customFormat="1" ht="20.100000000000001" customHeight="1" x14ac:dyDescent="0.2">
      <c r="B102" s="12"/>
      <c r="C102" s="12"/>
      <c r="D102" s="12"/>
      <c r="E102" s="12"/>
      <c r="F102" s="12"/>
      <c r="G102" s="12"/>
      <c r="H102" s="12"/>
    </row>
    <row r="103" spans="2:8" s="8" customFormat="1" ht="20.100000000000001" customHeight="1" x14ac:dyDescent="0.2">
      <c r="B103" s="12"/>
      <c r="C103" s="12"/>
      <c r="D103" s="12"/>
      <c r="E103" s="12"/>
      <c r="F103" s="12"/>
      <c r="G103" s="12"/>
      <c r="H103" s="12"/>
    </row>
    <row r="104" spans="2:8" s="8" customFormat="1" ht="20.100000000000001" customHeight="1" x14ac:dyDescent="0.2">
      <c r="B104" s="12"/>
      <c r="C104" s="12"/>
      <c r="D104" s="12"/>
      <c r="E104" s="12"/>
      <c r="F104" s="12"/>
      <c r="G104" s="12"/>
      <c r="H104" s="12"/>
    </row>
    <row r="105" spans="2:8" s="8" customFormat="1" ht="20.100000000000001" customHeight="1" x14ac:dyDescent="0.2">
      <c r="B105" s="12"/>
      <c r="C105" s="12"/>
      <c r="D105" s="12"/>
      <c r="E105" s="12"/>
      <c r="F105" s="12"/>
      <c r="G105" s="12"/>
      <c r="H105" s="12"/>
    </row>
    <row r="106" spans="2:8" s="8" customFormat="1" ht="20.100000000000001" customHeight="1" x14ac:dyDescent="0.2">
      <c r="B106" s="12"/>
      <c r="C106" s="12"/>
      <c r="D106" s="12"/>
      <c r="E106" s="12"/>
      <c r="F106" s="12"/>
      <c r="G106" s="12"/>
      <c r="H106" s="12"/>
    </row>
    <row r="107" spans="2:8" s="8" customFormat="1" ht="20.100000000000001" customHeight="1" x14ac:dyDescent="0.2">
      <c r="B107" s="12"/>
      <c r="C107" s="12"/>
      <c r="D107" s="12"/>
      <c r="E107" s="12"/>
      <c r="F107" s="12"/>
      <c r="G107" s="12"/>
      <c r="H107" s="12"/>
    </row>
    <row r="108" spans="2:8" s="8" customFormat="1" ht="20.100000000000001" customHeight="1" x14ac:dyDescent="0.2">
      <c r="B108" s="12"/>
      <c r="C108" s="12"/>
      <c r="D108" s="12"/>
      <c r="E108" s="12"/>
      <c r="F108" s="12"/>
      <c r="G108" s="12"/>
      <c r="H108" s="12"/>
    </row>
    <row r="109" spans="2:8" s="8" customFormat="1" ht="20.100000000000001" customHeight="1" x14ac:dyDescent="0.2">
      <c r="B109" s="12"/>
      <c r="C109" s="12"/>
      <c r="D109" s="12"/>
      <c r="E109" s="12"/>
      <c r="F109" s="12"/>
      <c r="G109" s="12"/>
      <c r="H109" s="12"/>
    </row>
    <row r="110" spans="2:8" s="8" customFormat="1" ht="20.100000000000001" customHeight="1" x14ac:dyDescent="0.2">
      <c r="B110" s="12"/>
      <c r="C110" s="12"/>
      <c r="D110" s="12"/>
      <c r="E110" s="12"/>
      <c r="F110" s="12"/>
      <c r="G110" s="12"/>
      <c r="H110" s="12"/>
    </row>
    <row r="111" spans="2:8" s="8" customFormat="1" ht="20.100000000000001" customHeight="1" x14ac:dyDescent="0.2">
      <c r="B111" s="12"/>
      <c r="C111" s="12"/>
      <c r="D111" s="12"/>
      <c r="E111" s="12"/>
      <c r="F111" s="12"/>
      <c r="G111" s="12"/>
      <c r="H111" s="12"/>
    </row>
    <row r="112" spans="2:8" s="8" customFormat="1" ht="20.100000000000001" customHeight="1" x14ac:dyDescent="0.2">
      <c r="B112" s="12"/>
      <c r="C112" s="12"/>
      <c r="D112" s="12"/>
      <c r="E112" s="12"/>
      <c r="F112" s="12"/>
      <c r="G112" s="12"/>
      <c r="H112" s="12"/>
    </row>
    <row r="113" spans="1:26" s="8" customFormat="1" ht="20.100000000000001" customHeight="1" x14ac:dyDescent="0.2">
      <c r="B113" s="12"/>
      <c r="C113" s="12"/>
      <c r="D113" s="12"/>
      <c r="E113" s="12"/>
      <c r="F113" s="12"/>
      <c r="G113" s="12"/>
      <c r="H113" s="12"/>
    </row>
    <row r="114" spans="1:26" s="8" customFormat="1" ht="20.100000000000001" customHeight="1" x14ac:dyDescent="0.2">
      <c r="B114" s="12"/>
      <c r="C114" s="12"/>
      <c r="D114" s="12"/>
      <c r="E114" s="12"/>
      <c r="F114" s="12"/>
      <c r="G114" s="12"/>
      <c r="H114" s="12"/>
    </row>
    <row r="115" spans="1:26" s="8" customFormat="1" ht="20.100000000000001" customHeight="1" x14ac:dyDescent="0.2">
      <c r="B115" s="12"/>
      <c r="C115" s="12"/>
      <c r="D115" s="12"/>
      <c r="E115" s="12"/>
      <c r="F115" s="12"/>
      <c r="G115" s="12"/>
      <c r="H115" s="12"/>
    </row>
    <row r="116" spans="1:26" s="8" customFormat="1" ht="20.100000000000001" customHeight="1" x14ac:dyDescent="0.2">
      <c r="B116" s="12"/>
      <c r="C116" s="12"/>
      <c r="D116" s="12"/>
      <c r="E116" s="12"/>
      <c r="F116" s="12"/>
      <c r="G116" s="12"/>
      <c r="H116" s="12"/>
    </row>
    <row r="117" spans="1:26" s="8" customFormat="1" ht="20.100000000000001" customHeight="1" x14ac:dyDescent="0.2">
      <c r="B117" s="12"/>
      <c r="C117" s="12"/>
      <c r="D117" s="12"/>
      <c r="E117" s="12"/>
      <c r="F117" s="12"/>
      <c r="G117" s="12"/>
      <c r="H117" s="12"/>
    </row>
    <row r="118" spans="1:26" s="8" customFormat="1" ht="20.100000000000001" customHeight="1" x14ac:dyDescent="0.2">
      <c r="B118" s="12"/>
      <c r="C118" s="12"/>
      <c r="D118" s="12"/>
      <c r="E118" s="12"/>
      <c r="F118" s="12"/>
      <c r="G118" s="12"/>
      <c r="H118" s="12"/>
    </row>
    <row r="119" spans="1:26" s="8" customFormat="1" ht="20.100000000000001" customHeight="1" x14ac:dyDescent="0.2">
      <c r="B119" s="12"/>
      <c r="C119" s="12"/>
      <c r="D119" s="12"/>
      <c r="E119" s="12"/>
      <c r="F119" s="12"/>
      <c r="G119" s="12"/>
      <c r="H119" s="12"/>
    </row>
    <row r="120" spans="1:26" s="8" customFormat="1" ht="20.100000000000001" customHeight="1" x14ac:dyDescent="0.2">
      <c r="B120" s="12"/>
      <c r="C120" s="12"/>
      <c r="D120" s="12"/>
      <c r="E120" s="12"/>
      <c r="F120" s="12"/>
      <c r="G120" s="12"/>
      <c r="H120" s="12"/>
    </row>
    <row r="121" spans="1:26" s="8" customFormat="1" ht="20.100000000000001" customHeight="1" x14ac:dyDescent="0.2">
      <c r="B121" s="12"/>
      <c r="C121" s="12"/>
      <c r="D121" s="12"/>
      <c r="E121" s="12"/>
      <c r="F121" s="12"/>
      <c r="G121" s="12"/>
      <c r="H121" s="12"/>
    </row>
    <row r="122" spans="1:26" s="8" customFormat="1" ht="20.100000000000001" customHeight="1" x14ac:dyDescent="0.2">
      <c r="B122" s="12"/>
      <c r="C122" s="12"/>
      <c r="D122" s="12"/>
      <c r="E122" s="12"/>
      <c r="F122" s="12"/>
      <c r="G122" s="12"/>
      <c r="H122" s="12"/>
    </row>
    <row r="123" spans="1:26" s="8" customFormat="1" ht="20.100000000000001" customHeight="1" x14ac:dyDescent="0.2">
      <c r="B123" s="12"/>
      <c r="C123" s="12"/>
      <c r="D123" s="12"/>
      <c r="E123" s="12"/>
      <c r="F123" s="12"/>
      <c r="G123" s="12"/>
      <c r="H123" s="12"/>
    </row>
    <row r="124" spans="1:26" s="8" customFormat="1" ht="20.100000000000001" customHeight="1" x14ac:dyDescent="0.2">
      <c r="B124" s="12"/>
      <c r="C124" s="12"/>
      <c r="D124" s="12"/>
      <c r="E124" s="12"/>
      <c r="F124" s="12"/>
      <c r="G124" s="12"/>
      <c r="H124" s="12"/>
    </row>
    <row r="125" spans="1:26" s="8" customFormat="1" ht="23.25" customHeight="1" x14ac:dyDescent="0.2">
      <c r="B125" s="12"/>
      <c r="C125" s="12"/>
      <c r="D125" s="12"/>
      <c r="E125" s="12"/>
      <c r="F125" s="12"/>
      <c r="G125" s="12"/>
      <c r="H125" s="12"/>
    </row>
    <row r="126" spans="1:26" ht="19.5" customHeight="1" x14ac:dyDescent="0.2">
      <c r="A126" s="8"/>
      <c r="B126" s="12"/>
      <c r="C126" s="12"/>
      <c r="D126" s="12"/>
      <c r="E126" s="12"/>
      <c r="F126" s="12"/>
      <c r="G126" s="12"/>
      <c r="H126" s="1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3.25" customHeight="1" x14ac:dyDescent="0.2">
      <c r="A127" s="8"/>
      <c r="B127" s="12"/>
      <c r="C127" s="12"/>
      <c r="D127" s="12"/>
      <c r="E127" s="12"/>
      <c r="F127" s="12"/>
      <c r="G127" s="12"/>
      <c r="H127" s="1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s="8" customFormat="1" ht="20.100000000000001" customHeight="1" x14ac:dyDescent="0.2">
      <c r="B128" s="12"/>
      <c r="C128" s="12"/>
      <c r="D128" s="12"/>
      <c r="E128" s="12"/>
      <c r="F128" s="12"/>
      <c r="G128" s="12"/>
      <c r="H128" s="12"/>
    </row>
    <row r="129" spans="2:8" s="8" customFormat="1" ht="20.100000000000001" customHeight="1" x14ac:dyDescent="0.2">
      <c r="B129" s="12"/>
      <c r="C129" s="12"/>
      <c r="D129" s="12"/>
      <c r="E129" s="12"/>
      <c r="F129" s="12"/>
      <c r="G129" s="12"/>
      <c r="H129" s="12"/>
    </row>
    <row r="130" spans="2:8" s="8" customFormat="1" ht="20.100000000000001" customHeight="1" x14ac:dyDescent="0.2">
      <c r="B130" s="12"/>
      <c r="C130" s="12"/>
      <c r="D130" s="12"/>
      <c r="E130" s="12"/>
      <c r="F130" s="12"/>
      <c r="G130" s="12"/>
      <c r="H130" s="12"/>
    </row>
    <row r="131" spans="2:8" s="8" customFormat="1" ht="20.100000000000001" customHeight="1" x14ac:dyDescent="0.2">
      <c r="B131" s="12"/>
      <c r="C131" s="12"/>
      <c r="D131" s="12"/>
      <c r="E131" s="12"/>
      <c r="F131" s="12"/>
      <c r="G131" s="12"/>
      <c r="H131" s="12"/>
    </row>
    <row r="132" spans="2:8" s="8" customFormat="1" ht="20.100000000000001" customHeight="1" x14ac:dyDescent="0.2">
      <c r="B132" s="12"/>
      <c r="C132" s="12"/>
      <c r="D132" s="12"/>
      <c r="E132" s="12"/>
      <c r="F132" s="12"/>
      <c r="G132" s="12"/>
      <c r="H132" s="12"/>
    </row>
    <row r="133" spans="2:8" s="8" customFormat="1" ht="20.100000000000001" customHeight="1" x14ac:dyDescent="0.2">
      <c r="B133" s="12"/>
      <c r="C133" s="12"/>
      <c r="D133" s="12"/>
      <c r="E133" s="12"/>
      <c r="F133" s="12"/>
      <c r="G133" s="12"/>
      <c r="H133" s="12"/>
    </row>
    <row r="134" spans="2:8" s="8" customFormat="1" ht="20.100000000000001" customHeight="1" x14ac:dyDescent="0.2">
      <c r="B134" s="12"/>
      <c r="C134" s="12"/>
      <c r="D134" s="12"/>
      <c r="E134" s="12"/>
      <c r="F134" s="12"/>
      <c r="G134" s="12"/>
      <c r="H134" s="12"/>
    </row>
    <row r="135" spans="2:8" s="8" customFormat="1" ht="20.100000000000001" customHeight="1" x14ac:dyDescent="0.2">
      <c r="B135" s="12"/>
      <c r="C135" s="12"/>
      <c r="D135" s="12"/>
      <c r="E135" s="12"/>
      <c r="F135" s="12"/>
      <c r="G135" s="12"/>
      <c r="H135" s="12"/>
    </row>
    <row r="136" spans="2:8" s="8" customFormat="1" ht="20.100000000000001" customHeight="1" x14ac:dyDescent="0.2">
      <c r="B136" s="12"/>
      <c r="C136" s="12"/>
      <c r="D136" s="12"/>
      <c r="E136" s="12"/>
      <c r="F136" s="12"/>
      <c r="G136" s="12"/>
      <c r="H136" s="12"/>
    </row>
    <row r="137" spans="2:8" s="8" customFormat="1" ht="20.100000000000001" customHeight="1" x14ac:dyDescent="0.2">
      <c r="B137" s="12"/>
      <c r="C137" s="12"/>
      <c r="D137" s="12"/>
      <c r="E137" s="12"/>
      <c r="F137" s="12"/>
      <c r="G137" s="12"/>
      <c r="H137" s="12"/>
    </row>
    <row r="138" spans="2:8" s="8" customFormat="1" ht="20.100000000000001" customHeight="1" x14ac:dyDescent="0.2">
      <c r="B138" s="12"/>
      <c r="C138" s="12"/>
      <c r="D138" s="12"/>
      <c r="E138" s="12"/>
      <c r="F138" s="12"/>
      <c r="G138" s="12"/>
      <c r="H138" s="12"/>
    </row>
    <row r="139" spans="2:8" s="8" customFormat="1" ht="20.100000000000001" customHeight="1" x14ac:dyDescent="0.2">
      <c r="B139" s="12"/>
      <c r="C139" s="12"/>
      <c r="D139" s="12"/>
      <c r="E139" s="12"/>
      <c r="F139" s="12"/>
      <c r="G139" s="12"/>
      <c r="H139" s="12"/>
    </row>
    <row r="140" spans="2:8" s="8" customFormat="1" ht="20.100000000000001" customHeight="1" x14ac:dyDescent="0.2">
      <c r="B140" s="12"/>
      <c r="C140" s="12"/>
      <c r="D140" s="12"/>
      <c r="E140" s="12"/>
      <c r="F140" s="12"/>
      <c r="G140" s="12"/>
      <c r="H140" s="12"/>
    </row>
    <row r="141" spans="2:8" s="8" customFormat="1" ht="20.100000000000001" customHeight="1" x14ac:dyDescent="0.2">
      <c r="B141" s="12"/>
      <c r="C141" s="12"/>
      <c r="D141" s="12"/>
      <c r="E141" s="12"/>
      <c r="F141" s="12"/>
      <c r="G141" s="12"/>
      <c r="H141" s="12"/>
    </row>
    <row r="142" spans="2:8" s="8" customFormat="1" ht="20.100000000000001" customHeight="1" x14ac:dyDescent="0.2">
      <c r="B142" s="12"/>
      <c r="C142" s="12"/>
      <c r="D142" s="12"/>
      <c r="E142" s="12"/>
      <c r="F142" s="12"/>
      <c r="G142" s="12"/>
      <c r="H142" s="12"/>
    </row>
    <row r="143" spans="2:8" s="8" customFormat="1" ht="20.100000000000001" customHeight="1" x14ac:dyDescent="0.2">
      <c r="B143" s="12"/>
      <c r="C143" s="12"/>
      <c r="D143" s="12"/>
      <c r="E143" s="12"/>
      <c r="F143" s="12"/>
      <c r="G143" s="12"/>
      <c r="H143" s="12"/>
    </row>
    <row r="144" spans="2:8" s="8" customFormat="1" ht="20.100000000000001" customHeight="1" x14ac:dyDescent="0.2">
      <c r="B144" s="12"/>
      <c r="C144" s="12"/>
      <c r="D144" s="12"/>
      <c r="E144" s="12"/>
      <c r="F144" s="12"/>
      <c r="G144" s="12"/>
      <c r="H144" s="12"/>
    </row>
    <row r="145" spans="1:26" s="8" customFormat="1" ht="20.100000000000001" customHeight="1" x14ac:dyDescent="0.2">
      <c r="B145" s="12"/>
      <c r="C145" s="12"/>
      <c r="D145" s="12"/>
      <c r="E145" s="12"/>
      <c r="F145" s="12"/>
      <c r="G145" s="12"/>
      <c r="H145" s="12"/>
    </row>
    <row r="146" spans="1:26" s="8" customFormat="1" ht="20.100000000000001" customHeight="1" x14ac:dyDescent="0.2">
      <c r="B146" s="12"/>
      <c r="C146" s="12"/>
      <c r="D146" s="12"/>
      <c r="E146" s="12"/>
      <c r="F146" s="12"/>
      <c r="G146" s="12"/>
      <c r="H146" s="12"/>
    </row>
    <row r="147" spans="1:26" s="4" customFormat="1" ht="14.25" customHeight="1" x14ac:dyDescent="0.2">
      <c r="A147" s="8"/>
      <c r="B147" s="12"/>
      <c r="C147" s="12"/>
      <c r="D147" s="12"/>
      <c r="E147" s="12"/>
      <c r="F147" s="12"/>
      <c r="G147" s="12"/>
      <c r="H147" s="12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s="4" customFormat="1" ht="14.25" customHeight="1" x14ac:dyDescent="0.2">
      <c r="A148" s="8"/>
      <c r="B148" s="12"/>
      <c r="C148" s="12"/>
      <c r="D148" s="12"/>
      <c r="E148" s="12"/>
      <c r="F148" s="12"/>
      <c r="G148" s="12"/>
      <c r="H148" s="12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s="4" customFormat="1" ht="14.25" customHeight="1" x14ac:dyDescent="0.2">
      <c r="A149" s="8"/>
      <c r="B149" s="12"/>
      <c r="C149" s="12"/>
      <c r="D149" s="12"/>
      <c r="E149" s="12"/>
      <c r="F149" s="12"/>
      <c r="G149" s="12"/>
      <c r="H149" s="12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s="4" customFormat="1" ht="14.25" customHeight="1" x14ac:dyDescent="0.2">
      <c r="A150" s="8"/>
      <c r="B150" s="12"/>
      <c r="C150" s="12"/>
      <c r="D150" s="12"/>
      <c r="E150" s="12"/>
      <c r="F150" s="12"/>
      <c r="G150" s="12"/>
      <c r="H150" s="12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s="4" customFormat="1" ht="14.25" customHeight="1" x14ac:dyDescent="0.2">
      <c r="A151" s="8"/>
      <c r="B151" s="12"/>
      <c r="C151" s="12"/>
      <c r="D151" s="12"/>
      <c r="E151" s="12"/>
      <c r="F151" s="12"/>
      <c r="G151" s="12"/>
      <c r="H151" s="12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s="8" customFormat="1" x14ac:dyDescent="0.2">
      <c r="B152" s="12"/>
      <c r="C152" s="12"/>
      <c r="D152" s="12"/>
      <c r="E152" s="12"/>
      <c r="F152" s="12"/>
      <c r="G152" s="12"/>
      <c r="H152" s="12"/>
    </row>
    <row r="153" spans="1:26" s="8" customFormat="1" x14ac:dyDescent="0.2">
      <c r="B153" s="12"/>
      <c r="C153" s="12"/>
      <c r="D153" s="12"/>
      <c r="E153" s="12"/>
      <c r="F153" s="12"/>
      <c r="G153" s="12"/>
      <c r="H153" s="12"/>
    </row>
    <row r="154" spans="1:26" s="8" customFormat="1" ht="20.100000000000001" customHeight="1" x14ac:dyDescent="0.2">
      <c r="B154" s="12"/>
      <c r="C154" s="12"/>
      <c r="D154" s="12"/>
      <c r="E154" s="12"/>
      <c r="F154" s="12"/>
      <c r="G154" s="12"/>
      <c r="H154" s="12"/>
    </row>
    <row r="155" spans="1:26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1:26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6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6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6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6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/>
    <row r="177" s="8" customFormat="1" ht="20.100000000000001" customHeight="1" x14ac:dyDescent="0.2"/>
    <row r="178" s="8" customFormat="1" ht="20.100000000000001" customHeight="1" x14ac:dyDescent="0.2"/>
    <row r="179" s="8" customFormat="1" ht="20.100000000000001" customHeight="1" x14ac:dyDescent="0.2"/>
    <row r="180" s="8" customFormat="1" ht="20.100000000000001" customHeight="1" x14ac:dyDescent="0.2"/>
    <row r="181" s="8" customFormat="1" ht="20.100000000000001" customHeight="1" x14ac:dyDescent="0.2"/>
    <row r="182" s="8" customFormat="1" ht="20.100000000000001" customHeight="1" x14ac:dyDescent="0.2"/>
    <row r="183" s="8" customFormat="1" ht="20.100000000000001" customHeight="1" x14ac:dyDescent="0.2"/>
    <row r="184" s="8" customFormat="1" ht="20.100000000000001" customHeight="1" x14ac:dyDescent="0.2"/>
    <row r="185" s="8" customFormat="1" ht="20.100000000000001" customHeight="1" x14ac:dyDescent="0.2"/>
    <row r="186" s="8" customFormat="1" ht="20.100000000000001" customHeight="1" x14ac:dyDescent="0.2"/>
    <row r="187" s="8" customFormat="1" ht="20.100000000000001" customHeight="1" x14ac:dyDescent="0.2"/>
    <row r="188" s="8" customFormat="1" ht="20.100000000000001" customHeight="1" x14ac:dyDescent="0.2"/>
    <row r="189" s="8" customFormat="1" ht="20.100000000000001" customHeight="1" x14ac:dyDescent="0.2"/>
    <row r="190" s="8" customFormat="1" ht="20.100000000000001" customHeight="1" x14ac:dyDescent="0.2"/>
    <row r="191" s="8" customFormat="1" ht="20.100000000000001" customHeight="1" x14ac:dyDescent="0.2"/>
    <row r="192" s="8" customFormat="1" ht="20.100000000000001" customHeight="1" x14ac:dyDescent="0.2"/>
    <row r="193" s="8" customFormat="1" ht="20.100000000000001" customHeight="1" x14ac:dyDescent="0.2"/>
    <row r="194" s="8" customFormat="1" ht="20.100000000000001" customHeight="1" x14ac:dyDescent="0.2"/>
    <row r="195" s="8" customFormat="1" ht="20.100000000000001" customHeight="1" x14ac:dyDescent="0.2"/>
    <row r="196" s="8" customFormat="1" ht="20.100000000000001" customHeight="1" x14ac:dyDescent="0.2"/>
    <row r="197" s="8" customFormat="1" ht="20.100000000000001" customHeight="1" x14ac:dyDescent="0.2"/>
    <row r="198" s="8" customFormat="1" ht="20.100000000000001" customHeight="1" x14ac:dyDescent="0.2"/>
    <row r="199" s="8" customFormat="1" ht="20.100000000000001" customHeight="1" x14ac:dyDescent="0.2"/>
    <row r="200" s="8" customFormat="1" ht="20.100000000000001" customHeight="1" x14ac:dyDescent="0.2"/>
    <row r="201" s="8" customFormat="1" ht="20.100000000000001" customHeight="1" x14ac:dyDescent="0.2"/>
    <row r="202" s="8" customFormat="1" ht="20.100000000000001" customHeight="1" x14ac:dyDescent="0.2"/>
    <row r="203" s="8" customFormat="1" ht="20.100000000000001" customHeight="1" x14ac:dyDescent="0.2"/>
    <row r="204" s="8" customFormat="1" ht="20.100000000000001" customHeight="1" x14ac:dyDescent="0.2"/>
    <row r="205" s="8" customFormat="1" ht="20.100000000000001" customHeight="1" x14ac:dyDescent="0.2"/>
    <row r="206" s="8" customFormat="1" ht="20.100000000000001" customHeight="1" x14ac:dyDescent="0.2"/>
    <row r="207" s="8" customFormat="1" ht="20.100000000000001" customHeight="1" x14ac:dyDescent="0.2"/>
    <row r="208" s="8" customFormat="1" ht="20.100000000000001" customHeight="1" x14ac:dyDescent="0.2"/>
    <row r="209" s="8" customFormat="1" ht="20.100000000000001" customHeight="1" x14ac:dyDescent="0.2"/>
    <row r="210" s="8" customFormat="1" ht="20.100000000000001" customHeight="1" x14ac:dyDescent="0.2"/>
    <row r="211" s="8" customFormat="1" ht="20.100000000000001" customHeight="1" x14ac:dyDescent="0.2"/>
    <row r="212" s="8" customFormat="1" ht="20.100000000000001" customHeight="1" x14ac:dyDescent="0.2"/>
    <row r="213" s="8" customFormat="1" ht="20.100000000000001" customHeight="1" x14ac:dyDescent="0.2"/>
    <row r="214" s="8" customFormat="1" ht="20.100000000000001" customHeight="1" x14ac:dyDescent="0.2"/>
    <row r="215" s="8" customFormat="1" ht="20.100000000000001" customHeight="1" x14ac:dyDescent="0.2"/>
    <row r="216" s="8" customFormat="1" ht="20.100000000000001" customHeight="1" x14ac:dyDescent="0.2"/>
    <row r="217" s="8" customFormat="1" ht="20.100000000000001" customHeight="1" x14ac:dyDescent="0.2"/>
    <row r="218" s="8" customFormat="1" ht="20.100000000000001" customHeight="1" x14ac:dyDescent="0.2"/>
    <row r="219" s="8" customFormat="1" ht="20.100000000000001" customHeight="1" x14ac:dyDescent="0.2"/>
    <row r="220" s="8" customFormat="1" ht="20.100000000000001" customHeight="1" x14ac:dyDescent="0.2"/>
    <row r="221" s="8" customFormat="1" ht="20.100000000000001" customHeight="1" x14ac:dyDescent="0.2"/>
    <row r="222" s="8" customFormat="1" ht="20.100000000000001" customHeight="1" x14ac:dyDescent="0.2"/>
    <row r="223" s="8" customFormat="1" ht="20.100000000000001" customHeight="1" x14ac:dyDescent="0.2"/>
    <row r="224" s="8" customFormat="1" ht="20.100000000000001" customHeight="1" x14ac:dyDescent="0.2"/>
    <row r="225" s="8" customFormat="1" ht="20.100000000000001" customHeight="1" x14ac:dyDescent="0.2"/>
    <row r="226" s="8" customFormat="1" ht="20.100000000000001" customHeight="1" x14ac:dyDescent="0.2"/>
    <row r="227" s="8" customFormat="1" ht="20.100000000000001" customHeight="1" x14ac:dyDescent="0.2"/>
    <row r="228" s="8" customFormat="1" ht="20.100000000000001" customHeight="1" x14ac:dyDescent="0.2"/>
    <row r="229" s="8" customFormat="1" ht="20.100000000000001" customHeight="1" x14ac:dyDescent="0.2"/>
    <row r="230" s="8" customFormat="1" ht="20.100000000000001" customHeight="1" x14ac:dyDescent="0.2"/>
    <row r="231" s="8" customFormat="1" ht="20.100000000000001" customHeight="1" x14ac:dyDescent="0.2"/>
    <row r="232" s="8" customFormat="1" ht="20.100000000000001" customHeight="1" x14ac:dyDescent="0.2"/>
    <row r="233" s="8" customFormat="1" ht="20.100000000000001" customHeight="1" x14ac:dyDescent="0.2"/>
    <row r="234" s="8" customFormat="1" ht="20.100000000000001" customHeight="1" x14ac:dyDescent="0.2"/>
    <row r="235" s="8" customFormat="1" ht="20.100000000000001" customHeight="1" x14ac:dyDescent="0.2"/>
    <row r="236" s="8" customFormat="1" ht="20.100000000000001" customHeight="1" x14ac:dyDescent="0.2"/>
    <row r="237" s="8" customFormat="1" ht="20.100000000000001" customHeight="1" x14ac:dyDescent="0.2"/>
    <row r="238" s="8" customFormat="1" ht="20.100000000000001" customHeight="1" x14ac:dyDescent="0.2"/>
    <row r="239" s="8" customFormat="1" ht="20.100000000000001" customHeight="1" x14ac:dyDescent="0.2"/>
    <row r="240" s="8" customFormat="1" ht="20.100000000000001" customHeight="1" x14ac:dyDescent="0.2"/>
    <row r="241" s="8" customFormat="1" ht="20.100000000000001" customHeight="1" x14ac:dyDescent="0.2"/>
    <row r="242" s="8" customFormat="1" ht="20.100000000000001" customHeight="1" x14ac:dyDescent="0.2"/>
    <row r="243" s="8" customFormat="1" ht="20.100000000000001" customHeight="1" x14ac:dyDescent="0.2"/>
    <row r="244" s="8" customFormat="1" ht="20.100000000000001" customHeight="1" x14ac:dyDescent="0.2"/>
    <row r="245" s="8" customFormat="1" ht="20.100000000000001" customHeight="1" x14ac:dyDescent="0.2"/>
    <row r="246" s="8" customFormat="1" ht="20.100000000000001" customHeight="1" x14ac:dyDescent="0.2"/>
    <row r="247" s="8" customFormat="1" ht="20.100000000000001" customHeight="1" x14ac:dyDescent="0.2"/>
    <row r="248" s="8" customFormat="1" ht="20.100000000000001" customHeight="1" x14ac:dyDescent="0.2"/>
    <row r="249" s="8" customFormat="1" ht="20.100000000000001" customHeight="1" x14ac:dyDescent="0.2"/>
    <row r="250" s="8" customFormat="1" ht="20.100000000000001" customHeight="1" x14ac:dyDescent="0.2"/>
    <row r="251" s="8" customFormat="1" ht="20.100000000000001" customHeight="1" x14ac:dyDescent="0.2"/>
    <row r="252" s="8" customFormat="1" ht="20.100000000000001" customHeight="1" x14ac:dyDescent="0.2"/>
    <row r="253" s="8" customFormat="1" ht="20.100000000000001" customHeight="1" x14ac:dyDescent="0.2"/>
    <row r="254" s="8" customFormat="1" ht="20.100000000000001" customHeight="1" x14ac:dyDescent="0.2"/>
    <row r="255" s="8" customFormat="1" ht="20.100000000000001" customHeight="1" x14ac:dyDescent="0.2"/>
    <row r="256" s="8" customFormat="1" ht="20.100000000000001" customHeight="1" x14ac:dyDescent="0.2"/>
    <row r="257" s="8" customFormat="1" ht="20.100000000000001" customHeight="1" x14ac:dyDescent="0.2"/>
    <row r="258" s="8" customFormat="1" ht="20.100000000000001" customHeight="1" x14ac:dyDescent="0.2"/>
    <row r="259" s="8" customFormat="1" ht="20.100000000000001" customHeight="1" x14ac:dyDescent="0.2"/>
    <row r="260" s="8" customFormat="1" ht="20.100000000000001" customHeight="1" x14ac:dyDescent="0.2"/>
    <row r="261" s="8" customFormat="1" ht="20.100000000000001" customHeight="1" x14ac:dyDescent="0.2"/>
    <row r="262" s="8" customFormat="1" ht="20.100000000000001" customHeight="1" x14ac:dyDescent="0.2"/>
    <row r="263" s="8" customFormat="1" ht="20.100000000000001" customHeight="1" x14ac:dyDescent="0.2"/>
    <row r="264" s="8" customFormat="1" ht="20.100000000000001" customHeight="1" x14ac:dyDescent="0.2"/>
    <row r="265" s="8" customFormat="1" ht="20.100000000000001" customHeight="1" x14ac:dyDescent="0.2"/>
    <row r="266" s="8" customFormat="1" ht="20.100000000000001" customHeight="1" x14ac:dyDescent="0.2"/>
    <row r="267" s="8" customFormat="1" ht="20.100000000000001" customHeight="1" x14ac:dyDescent="0.2"/>
    <row r="268" s="8" customFormat="1" ht="20.100000000000001" customHeight="1" x14ac:dyDescent="0.2"/>
    <row r="269" s="8" customFormat="1" ht="20.100000000000001" customHeight="1" x14ac:dyDescent="0.2"/>
    <row r="270" s="8" customFormat="1" ht="20.100000000000001" customHeight="1" x14ac:dyDescent="0.2"/>
    <row r="271" s="8" customFormat="1" ht="20.100000000000001" customHeight="1" x14ac:dyDescent="0.2"/>
    <row r="272" s="8" customFormat="1" ht="20.100000000000001" customHeight="1" x14ac:dyDescent="0.2"/>
    <row r="273" spans="2:8" s="8" customFormat="1" ht="20.100000000000001" customHeight="1" x14ac:dyDescent="0.2"/>
    <row r="274" spans="2:8" s="8" customFormat="1" ht="20.100000000000001" customHeight="1" x14ac:dyDescent="0.2"/>
    <row r="275" spans="2:8" s="8" customFormat="1" ht="20.100000000000001" customHeight="1" x14ac:dyDescent="0.2"/>
    <row r="276" spans="2:8" s="8" customFormat="1" ht="20.100000000000001" customHeight="1" x14ac:dyDescent="0.2"/>
    <row r="277" spans="2:8" s="8" customFormat="1" ht="20.100000000000001" customHeight="1" x14ac:dyDescent="0.2"/>
    <row r="278" spans="2:8" s="8" customFormat="1" ht="20.100000000000001" customHeight="1" x14ac:dyDescent="0.2"/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O347"/>
  <sheetViews>
    <sheetView zoomScaleNormal="100" workbookViewId="0">
      <selection activeCell="AB6" sqref="AB6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7109375" style="4" customWidth="1"/>
    <col min="25" max="25" width="17.140625" style="4" customWidth="1"/>
    <col min="26" max="26" width="20.5703125" style="4" bestFit="1" customWidth="1"/>
    <col min="27" max="27" width="4.5703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325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325</v>
      </c>
      <c r="B5" s="12" t="s">
        <v>139</v>
      </c>
      <c r="C5" s="22">
        <v>900</v>
      </c>
      <c r="D5" s="21">
        <v>150</v>
      </c>
      <c r="E5" s="20">
        <v>20.399999999999999</v>
      </c>
      <c r="F5" s="21">
        <v>4.9000000000000004</v>
      </c>
      <c r="G5" s="20">
        <v>237</v>
      </c>
      <c r="H5" s="21">
        <v>39</v>
      </c>
      <c r="I5" s="38">
        <v>49</v>
      </c>
      <c r="J5" s="26">
        <v>6.22</v>
      </c>
      <c r="K5" s="26">
        <v>0.32</v>
      </c>
      <c r="L5" s="26">
        <v>0.375</v>
      </c>
      <c r="M5" s="26">
        <v>1.4999999999999999E-2</v>
      </c>
      <c r="N5" s="26">
        <v>0.99402000000000001</v>
      </c>
      <c r="O5" s="30">
        <v>0.12130000000000001</v>
      </c>
      <c r="P5" s="31">
        <v>1.2999999999999999E-3</v>
      </c>
      <c r="Q5" s="20">
        <v>2006</v>
      </c>
      <c r="R5" s="12">
        <v>45</v>
      </c>
      <c r="S5" s="20">
        <v>2052</v>
      </c>
      <c r="T5" s="12">
        <v>71</v>
      </c>
      <c r="U5" s="12">
        <v>1975</v>
      </c>
      <c r="V5" s="13">
        <v>19</v>
      </c>
      <c r="Y5" s="46">
        <f t="shared" ref="Y5:Y21" si="0">100-(1-(S5/Q5))*100</f>
        <v>102.29312063808574</v>
      </c>
      <c r="Z5" s="47">
        <f t="shared" ref="Z5:Z21" si="1">100-(1-(S5/U5))*100</f>
        <v>103.89873417721518</v>
      </c>
      <c r="AB5" s="48">
        <v>6513731</v>
      </c>
      <c r="AC5" s="48">
        <v>507471</v>
      </c>
    </row>
    <row r="6" spans="1:29" s="8" customFormat="1" ht="20.100000000000001" customHeight="1" x14ac:dyDescent="0.2">
      <c r="A6" s="32" t="s">
        <v>325</v>
      </c>
      <c r="B6" s="12" t="s">
        <v>140</v>
      </c>
      <c r="C6" s="22">
        <v>271</v>
      </c>
      <c r="D6" s="21">
        <v>96</v>
      </c>
      <c r="E6" s="20">
        <v>97</v>
      </c>
      <c r="F6" s="21">
        <v>61</v>
      </c>
      <c r="G6" s="20">
        <v>1260</v>
      </c>
      <c r="H6" s="21">
        <v>670</v>
      </c>
      <c r="I6" s="37">
        <v>3.35</v>
      </c>
      <c r="J6" s="26">
        <v>13.77</v>
      </c>
      <c r="K6" s="26">
        <v>0.32</v>
      </c>
      <c r="L6" s="26">
        <v>0.52200000000000002</v>
      </c>
      <c r="M6" s="26">
        <v>1.4E-2</v>
      </c>
      <c r="N6" s="26">
        <v>0.94704999999999995</v>
      </c>
      <c r="O6" s="30">
        <v>0.19239999999999999</v>
      </c>
      <c r="P6" s="31">
        <v>2.5999999999999999E-3</v>
      </c>
      <c r="Q6" s="20">
        <v>2734</v>
      </c>
      <c r="R6" s="12">
        <v>22</v>
      </c>
      <c r="S6" s="20">
        <v>2709</v>
      </c>
      <c r="T6" s="12">
        <v>57</v>
      </c>
      <c r="U6" s="12">
        <v>2762</v>
      </c>
      <c r="V6" s="13">
        <v>22</v>
      </c>
      <c r="Y6" s="22">
        <f t="shared" si="0"/>
        <v>99.085588880760795</v>
      </c>
      <c r="Z6" s="21">
        <f t="shared" si="1"/>
        <v>98.081100651701675</v>
      </c>
    </row>
    <row r="7" spans="1:29" s="8" customFormat="1" ht="20.100000000000001" customHeight="1" x14ac:dyDescent="0.2">
      <c r="A7" s="32" t="s">
        <v>325</v>
      </c>
      <c r="B7" s="12" t="s">
        <v>181</v>
      </c>
      <c r="C7" s="22">
        <v>450</v>
      </c>
      <c r="D7" s="21">
        <v>130</v>
      </c>
      <c r="E7" s="20">
        <v>87</v>
      </c>
      <c r="F7" s="21">
        <v>38</v>
      </c>
      <c r="G7" s="20">
        <v>780</v>
      </c>
      <c r="H7" s="21">
        <v>250</v>
      </c>
      <c r="I7" s="37">
        <v>5.5</v>
      </c>
      <c r="J7" s="26">
        <v>5.71</v>
      </c>
      <c r="K7" s="26">
        <v>0.11</v>
      </c>
      <c r="L7" s="26">
        <v>0.32590000000000002</v>
      </c>
      <c r="M7" s="26">
        <v>8.6E-3</v>
      </c>
      <c r="N7" s="26">
        <v>0.78134000000000003</v>
      </c>
      <c r="O7" s="30">
        <v>0.1278</v>
      </c>
      <c r="P7" s="31">
        <v>3.5000000000000001E-3</v>
      </c>
      <c r="Q7" s="20">
        <v>1933</v>
      </c>
      <c r="R7" s="12">
        <v>17</v>
      </c>
      <c r="S7" s="20">
        <v>1818</v>
      </c>
      <c r="T7" s="12">
        <v>42</v>
      </c>
      <c r="U7" s="12">
        <v>2068</v>
      </c>
      <c r="V7" s="13">
        <v>49</v>
      </c>
      <c r="Y7" s="22">
        <f t="shared" si="0"/>
        <v>94.050698396275223</v>
      </c>
      <c r="Z7" s="21">
        <f t="shared" si="1"/>
        <v>87.911025145067697</v>
      </c>
    </row>
    <row r="8" spans="1:29" s="8" customFormat="1" ht="20.100000000000001" customHeight="1" x14ac:dyDescent="0.2">
      <c r="A8" s="32" t="s">
        <v>325</v>
      </c>
      <c r="B8" s="12" t="s">
        <v>150</v>
      </c>
      <c r="C8" s="22">
        <v>7660</v>
      </c>
      <c r="D8" s="21">
        <v>490</v>
      </c>
      <c r="E8" s="20">
        <v>1537</v>
      </c>
      <c r="F8" s="21">
        <v>37</v>
      </c>
      <c r="G8" s="20">
        <v>8730</v>
      </c>
      <c r="H8" s="21">
        <v>260</v>
      </c>
      <c r="I8" s="37">
        <v>5.08</v>
      </c>
      <c r="J8" s="26">
        <v>4.4820000000000002</v>
      </c>
      <c r="K8" s="26">
        <v>7.5999999999999998E-2</v>
      </c>
      <c r="L8" s="26">
        <v>0.30730000000000002</v>
      </c>
      <c r="M8" s="26">
        <v>6.7000000000000002E-3</v>
      </c>
      <c r="N8" s="26">
        <v>0.84348000000000001</v>
      </c>
      <c r="O8" s="30">
        <v>0.10630000000000001</v>
      </c>
      <c r="P8" s="31">
        <v>1.2999999999999999E-3</v>
      </c>
      <c r="Q8" s="20">
        <v>1727</v>
      </c>
      <c r="R8" s="12">
        <v>14</v>
      </c>
      <c r="S8" s="20">
        <v>1727</v>
      </c>
      <c r="T8" s="12">
        <v>33</v>
      </c>
      <c r="U8" s="12">
        <v>1736</v>
      </c>
      <c r="V8" s="13">
        <v>23</v>
      </c>
      <c r="Y8" s="22">
        <f t="shared" si="0"/>
        <v>100</v>
      </c>
      <c r="Z8" s="21">
        <f t="shared" si="1"/>
        <v>99.481566820276498</v>
      </c>
    </row>
    <row r="9" spans="1:29" s="8" customFormat="1" ht="20.100000000000001" customHeight="1" x14ac:dyDescent="0.2">
      <c r="A9" s="32" t="s">
        <v>325</v>
      </c>
      <c r="B9" s="12" t="s">
        <v>156</v>
      </c>
      <c r="C9" s="22">
        <v>514</v>
      </c>
      <c r="D9" s="21">
        <v>93</v>
      </c>
      <c r="E9" s="20">
        <v>116</v>
      </c>
      <c r="F9" s="21">
        <v>26</v>
      </c>
      <c r="G9" s="20">
        <v>980</v>
      </c>
      <c r="H9" s="21">
        <v>180</v>
      </c>
      <c r="I9" s="37">
        <v>4.49</v>
      </c>
      <c r="J9" s="26">
        <v>6.62</v>
      </c>
      <c r="K9" s="26">
        <v>0.35</v>
      </c>
      <c r="L9" s="26">
        <v>0.38300000000000001</v>
      </c>
      <c r="M9" s="26">
        <v>1.6E-2</v>
      </c>
      <c r="N9" s="26">
        <v>0.97067000000000003</v>
      </c>
      <c r="O9" s="30">
        <v>0.1258</v>
      </c>
      <c r="P9" s="31">
        <v>1.6999999999999999E-3</v>
      </c>
      <c r="Q9" s="20">
        <v>2061</v>
      </c>
      <c r="R9" s="12">
        <v>47</v>
      </c>
      <c r="S9" s="20">
        <v>2092</v>
      </c>
      <c r="T9" s="12">
        <v>77</v>
      </c>
      <c r="U9" s="12">
        <v>2040</v>
      </c>
      <c r="V9" s="13">
        <v>24</v>
      </c>
      <c r="Y9" s="22">
        <f t="shared" si="0"/>
        <v>101.5041242115478</v>
      </c>
      <c r="Z9" s="21">
        <f t="shared" si="1"/>
        <v>102.54901960784312</v>
      </c>
    </row>
    <row r="10" spans="1:29" s="8" customFormat="1" ht="20.100000000000001" customHeight="1" x14ac:dyDescent="0.2">
      <c r="A10" s="32" t="s">
        <v>325</v>
      </c>
      <c r="B10" s="12" t="s">
        <v>110</v>
      </c>
      <c r="C10" s="22">
        <v>168</v>
      </c>
      <c r="D10" s="21">
        <v>18</v>
      </c>
      <c r="E10" s="20">
        <v>71.3</v>
      </c>
      <c r="F10" s="21">
        <v>8.5</v>
      </c>
      <c r="G10" s="20">
        <v>641</v>
      </c>
      <c r="H10" s="21">
        <v>76</v>
      </c>
      <c r="I10" s="37">
        <v>2.33</v>
      </c>
      <c r="J10" s="26">
        <v>6.82</v>
      </c>
      <c r="K10" s="26">
        <v>0.44</v>
      </c>
      <c r="L10" s="26">
        <v>0.38700000000000001</v>
      </c>
      <c r="M10" s="26">
        <v>1.7000000000000001E-2</v>
      </c>
      <c r="N10" s="26">
        <v>0.84509000000000001</v>
      </c>
      <c r="O10" s="30">
        <v>0.12790000000000001</v>
      </c>
      <c r="P10" s="31">
        <v>4.0000000000000001E-3</v>
      </c>
      <c r="Q10" s="20">
        <v>2084</v>
      </c>
      <c r="R10" s="12">
        <v>56</v>
      </c>
      <c r="S10" s="20">
        <v>2107</v>
      </c>
      <c r="T10" s="12">
        <v>81</v>
      </c>
      <c r="U10" s="12">
        <v>2067</v>
      </c>
      <c r="V10" s="13">
        <v>52</v>
      </c>
      <c r="Y10" s="22">
        <f t="shared" si="0"/>
        <v>101.10364683301343</v>
      </c>
      <c r="Z10" s="21">
        <f t="shared" si="1"/>
        <v>101.93517174649249</v>
      </c>
    </row>
    <row r="11" spans="1:29" s="8" customFormat="1" ht="20.100000000000001" customHeight="1" x14ac:dyDescent="0.2">
      <c r="A11" s="32" t="s">
        <v>325</v>
      </c>
      <c r="B11" s="12" t="s">
        <v>164</v>
      </c>
      <c r="C11" s="22">
        <v>580</v>
      </c>
      <c r="D11" s="21">
        <v>130</v>
      </c>
      <c r="E11" s="20">
        <v>136</v>
      </c>
      <c r="F11" s="21">
        <v>39</v>
      </c>
      <c r="G11" s="20">
        <v>1200</v>
      </c>
      <c r="H11" s="21">
        <v>290</v>
      </c>
      <c r="I11" s="37">
        <v>4.37</v>
      </c>
      <c r="J11" s="26">
        <v>6.26</v>
      </c>
      <c r="K11" s="26">
        <v>0.17</v>
      </c>
      <c r="L11" s="26">
        <v>0.36270000000000002</v>
      </c>
      <c r="M11" s="26">
        <v>6.4999999999999997E-3</v>
      </c>
      <c r="N11" s="26">
        <v>0.87111000000000005</v>
      </c>
      <c r="O11" s="30">
        <v>0.1255</v>
      </c>
      <c r="P11" s="31">
        <v>1.8E-3</v>
      </c>
      <c r="Q11" s="20">
        <v>2013</v>
      </c>
      <c r="R11" s="12">
        <v>23</v>
      </c>
      <c r="S11" s="20">
        <v>1995</v>
      </c>
      <c r="T11" s="12">
        <v>31</v>
      </c>
      <c r="U11" s="12">
        <v>2035</v>
      </c>
      <c r="V11" s="13">
        <v>25</v>
      </c>
      <c r="Y11" s="22">
        <f t="shared" si="0"/>
        <v>99.105812220566321</v>
      </c>
      <c r="Z11" s="21">
        <f t="shared" si="1"/>
        <v>98.034398034398023</v>
      </c>
    </row>
    <row r="12" spans="1:29" s="8" customFormat="1" ht="20.100000000000001" customHeight="1" x14ac:dyDescent="0.2">
      <c r="A12" s="32" t="s">
        <v>325</v>
      </c>
      <c r="B12" s="12" t="s">
        <v>113</v>
      </c>
      <c r="C12" s="22">
        <v>292</v>
      </c>
      <c r="D12" s="21">
        <v>33</v>
      </c>
      <c r="E12" s="20">
        <v>66.2</v>
      </c>
      <c r="F12" s="21">
        <v>9.6999999999999993</v>
      </c>
      <c r="G12" s="20">
        <v>576</v>
      </c>
      <c r="H12" s="21">
        <v>73</v>
      </c>
      <c r="I12" s="37">
        <v>4.5999999999999996</v>
      </c>
      <c r="J12" s="26">
        <v>5.44</v>
      </c>
      <c r="K12" s="26">
        <v>0.31</v>
      </c>
      <c r="L12" s="26">
        <v>0.32100000000000001</v>
      </c>
      <c r="M12" s="26">
        <v>1.7999999999999999E-2</v>
      </c>
      <c r="N12" s="26">
        <v>0.98163</v>
      </c>
      <c r="O12" s="30">
        <v>0.1235</v>
      </c>
      <c r="P12" s="31">
        <v>1.2999999999999999E-3</v>
      </c>
      <c r="Q12" s="20">
        <v>1891</v>
      </c>
      <c r="R12" s="12">
        <v>49</v>
      </c>
      <c r="S12" s="20">
        <v>1792</v>
      </c>
      <c r="T12" s="12">
        <v>88</v>
      </c>
      <c r="U12" s="12">
        <v>2007</v>
      </c>
      <c r="V12" s="13">
        <v>19</v>
      </c>
      <c r="Y12" s="22">
        <f t="shared" si="0"/>
        <v>94.764674775251194</v>
      </c>
      <c r="Z12" s="21">
        <f t="shared" si="1"/>
        <v>89.287493771798708</v>
      </c>
    </row>
    <row r="13" spans="1:29" s="8" customFormat="1" ht="20.100000000000001" customHeight="1" x14ac:dyDescent="0.2">
      <c r="A13" s="32" t="s">
        <v>325</v>
      </c>
      <c r="B13" s="12" t="s">
        <v>112</v>
      </c>
      <c r="C13" s="22">
        <v>376</v>
      </c>
      <c r="D13" s="21">
        <v>29</v>
      </c>
      <c r="E13" s="20">
        <v>70.099999999999994</v>
      </c>
      <c r="F13" s="21">
        <v>4.3</v>
      </c>
      <c r="G13" s="20">
        <v>687</v>
      </c>
      <c r="H13" s="21">
        <v>40</v>
      </c>
      <c r="I13" s="37">
        <v>5.37</v>
      </c>
      <c r="J13" s="26">
        <v>8.18</v>
      </c>
      <c r="K13" s="26">
        <v>0.38</v>
      </c>
      <c r="L13" s="26">
        <v>0.433</v>
      </c>
      <c r="M13" s="26">
        <v>2.1000000000000001E-2</v>
      </c>
      <c r="N13" s="26">
        <v>0.98165000000000002</v>
      </c>
      <c r="O13" s="30">
        <v>0.13769999999999999</v>
      </c>
      <c r="P13" s="31">
        <v>1.1999999999999999E-3</v>
      </c>
      <c r="Q13" s="20">
        <v>2250</v>
      </c>
      <c r="R13" s="12">
        <v>43</v>
      </c>
      <c r="S13" s="20">
        <v>2317</v>
      </c>
      <c r="T13" s="12">
        <v>95</v>
      </c>
      <c r="U13" s="12">
        <v>2198</v>
      </c>
      <c r="V13" s="13">
        <v>15</v>
      </c>
      <c r="Y13" s="22">
        <f t="shared" si="0"/>
        <v>102.97777777777777</v>
      </c>
      <c r="Z13" s="21">
        <f t="shared" si="1"/>
        <v>105.41401273885351</v>
      </c>
    </row>
    <row r="14" spans="1:29" s="8" customFormat="1" ht="20.100000000000001" customHeight="1" x14ac:dyDescent="0.2">
      <c r="A14" s="32" t="s">
        <v>325</v>
      </c>
      <c r="B14" s="12" t="s">
        <v>40</v>
      </c>
      <c r="C14" s="22">
        <v>14000</v>
      </c>
      <c r="D14" s="21">
        <v>1000</v>
      </c>
      <c r="E14" s="20">
        <v>1119</v>
      </c>
      <c r="F14" s="21">
        <v>99</v>
      </c>
      <c r="G14" s="20">
        <v>6900</v>
      </c>
      <c r="H14" s="21">
        <v>520</v>
      </c>
      <c r="I14" s="37">
        <v>12.56</v>
      </c>
      <c r="J14" s="26">
        <v>4.6100000000000003</v>
      </c>
      <c r="K14" s="26">
        <v>0.12</v>
      </c>
      <c r="L14" s="26">
        <v>0.30180000000000001</v>
      </c>
      <c r="M14" s="26">
        <v>6.8999999999999999E-3</v>
      </c>
      <c r="N14" s="26">
        <v>0.79435999999999996</v>
      </c>
      <c r="O14" s="30">
        <v>0.11119999999999999</v>
      </c>
      <c r="P14" s="31">
        <v>1.6999999999999999E-3</v>
      </c>
      <c r="Q14" s="20">
        <v>1751</v>
      </c>
      <c r="R14" s="12">
        <v>21</v>
      </c>
      <c r="S14" s="20">
        <v>1700</v>
      </c>
      <c r="T14" s="12">
        <v>34</v>
      </c>
      <c r="U14" s="12">
        <v>1819</v>
      </c>
      <c r="V14" s="13">
        <v>27</v>
      </c>
      <c r="Y14" s="22">
        <f t="shared" si="0"/>
        <v>97.087378640776706</v>
      </c>
      <c r="Z14" s="21">
        <f t="shared" si="1"/>
        <v>93.45794392523365</v>
      </c>
    </row>
    <row r="15" spans="1:29" s="8" customFormat="1" ht="20.100000000000001" customHeight="1" x14ac:dyDescent="0.2">
      <c r="A15" s="32" t="s">
        <v>325</v>
      </c>
      <c r="B15" s="12" t="s">
        <v>86</v>
      </c>
      <c r="C15" s="22">
        <v>6670</v>
      </c>
      <c r="D15" s="21">
        <v>880</v>
      </c>
      <c r="E15" s="20">
        <v>1770</v>
      </c>
      <c r="F15" s="21">
        <v>230</v>
      </c>
      <c r="G15" s="20">
        <v>11200</v>
      </c>
      <c r="H15" s="21">
        <v>1200</v>
      </c>
      <c r="I15" s="37">
        <v>3.9</v>
      </c>
      <c r="J15" s="26">
        <v>4.4130000000000003</v>
      </c>
      <c r="K15" s="26">
        <v>5.5E-2</v>
      </c>
      <c r="L15" s="26">
        <v>0.30359999999999998</v>
      </c>
      <c r="M15" s="26">
        <v>3.7000000000000002E-3</v>
      </c>
      <c r="N15" s="26">
        <v>0.51027</v>
      </c>
      <c r="O15" s="30">
        <v>0.10539999999999999</v>
      </c>
      <c r="P15" s="31">
        <v>1.4E-3</v>
      </c>
      <c r="Q15" s="20">
        <v>1715</v>
      </c>
      <c r="R15" s="12">
        <v>10</v>
      </c>
      <c r="S15" s="20">
        <v>1709</v>
      </c>
      <c r="T15" s="12">
        <v>18</v>
      </c>
      <c r="U15" s="12">
        <v>1721</v>
      </c>
      <c r="V15" s="13">
        <v>24</v>
      </c>
      <c r="Y15" s="22">
        <f t="shared" si="0"/>
        <v>99.650145772594755</v>
      </c>
      <c r="Z15" s="21">
        <f t="shared" si="1"/>
        <v>99.302730970366071</v>
      </c>
    </row>
    <row r="16" spans="1:29" s="8" customFormat="1" ht="20.100000000000001" customHeight="1" x14ac:dyDescent="0.2">
      <c r="A16" s="32" t="s">
        <v>325</v>
      </c>
      <c r="B16" s="12" t="s">
        <v>43</v>
      </c>
      <c r="C16" s="22">
        <v>520</v>
      </c>
      <c r="D16" s="21">
        <v>75</v>
      </c>
      <c r="E16" s="20">
        <v>91</v>
      </c>
      <c r="F16" s="21">
        <v>16</v>
      </c>
      <c r="G16" s="20">
        <v>814</v>
      </c>
      <c r="H16" s="21">
        <v>83</v>
      </c>
      <c r="I16" s="37">
        <v>5.9</v>
      </c>
      <c r="J16" s="26">
        <v>6.1</v>
      </c>
      <c r="K16" s="26">
        <v>0.3</v>
      </c>
      <c r="L16" s="26">
        <v>0.372</v>
      </c>
      <c r="M16" s="26">
        <v>1.4999999999999999E-2</v>
      </c>
      <c r="N16" s="26">
        <v>0.16419</v>
      </c>
      <c r="O16" s="30">
        <v>0.1193</v>
      </c>
      <c r="P16" s="31">
        <v>7.0000000000000001E-3</v>
      </c>
      <c r="Q16" s="20">
        <v>1989</v>
      </c>
      <c r="R16" s="12">
        <v>42</v>
      </c>
      <c r="S16" s="20">
        <v>2036</v>
      </c>
      <c r="T16" s="12">
        <v>73</v>
      </c>
      <c r="U16" s="12">
        <v>1940</v>
      </c>
      <c r="V16" s="13">
        <v>100</v>
      </c>
      <c r="Y16" s="22">
        <f t="shared" si="0"/>
        <v>102.36299648064353</v>
      </c>
      <c r="Z16" s="21">
        <f t="shared" si="1"/>
        <v>104.94845360824743</v>
      </c>
    </row>
    <row r="17" spans="1:26" s="8" customFormat="1" ht="20.100000000000001" customHeight="1" x14ac:dyDescent="0.2">
      <c r="A17" s="32" t="s">
        <v>325</v>
      </c>
      <c r="B17" s="12" t="s">
        <v>144</v>
      </c>
      <c r="C17" s="22">
        <v>109</v>
      </c>
      <c r="D17" s="21">
        <v>27</v>
      </c>
      <c r="E17" s="20">
        <v>38</v>
      </c>
      <c r="F17" s="21">
        <v>11</v>
      </c>
      <c r="G17" s="20">
        <v>294</v>
      </c>
      <c r="H17" s="21">
        <v>66</v>
      </c>
      <c r="I17" s="37">
        <v>2.69</v>
      </c>
      <c r="J17" s="26">
        <v>5.3</v>
      </c>
      <c r="K17" s="26">
        <v>0.18</v>
      </c>
      <c r="L17" s="26">
        <v>0.33229999999999998</v>
      </c>
      <c r="M17" s="26">
        <v>5.1000000000000004E-3</v>
      </c>
      <c r="N17" s="26">
        <v>0.88992000000000004</v>
      </c>
      <c r="O17" s="30">
        <v>0.11700000000000001</v>
      </c>
      <c r="P17" s="31">
        <v>4.4999999999999997E-3</v>
      </c>
      <c r="Q17" s="20">
        <v>1868</v>
      </c>
      <c r="R17" s="12">
        <v>29</v>
      </c>
      <c r="S17" s="20">
        <v>1850</v>
      </c>
      <c r="T17" s="12">
        <v>24</v>
      </c>
      <c r="U17" s="12">
        <v>1908</v>
      </c>
      <c r="V17" s="13">
        <v>70</v>
      </c>
      <c r="Y17" s="22">
        <f t="shared" si="0"/>
        <v>99.03640256959315</v>
      </c>
      <c r="Z17" s="21">
        <f t="shared" si="1"/>
        <v>96.96016771488469</v>
      </c>
    </row>
    <row r="18" spans="1:26" s="8" customFormat="1" ht="20.100000000000001" customHeight="1" x14ac:dyDescent="0.2">
      <c r="A18" s="32" t="s">
        <v>325</v>
      </c>
      <c r="B18" s="12" t="s">
        <v>138</v>
      </c>
      <c r="C18" s="22">
        <v>319</v>
      </c>
      <c r="D18" s="21">
        <v>51</v>
      </c>
      <c r="E18" s="20">
        <v>63</v>
      </c>
      <c r="F18" s="21">
        <v>11</v>
      </c>
      <c r="G18" s="20">
        <v>549</v>
      </c>
      <c r="H18" s="21">
        <v>93</v>
      </c>
      <c r="I18" s="37">
        <v>4.95</v>
      </c>
      <c r="J18" s="26">
        <v>5.29</v>
      </c>
      <c r="K18" s="26">
        <v>0.12</v>
      </c>
      <c r="L18" s="26">
        <v>0.33500000000000002</v>
      </c>
      <c r="M18" s="26">
        <v>0.01</v>
      </c>
      <c r="N18" s="26">
        <v>0.88212000000000002</v>
      </c>
      <c r="O18" s="30">
        <v>0.1143</v>
      </c>
      <c r="P18" s="31">
        <v>1.6999999999999999E-3</v>
      </c>
      <c r="Q18" s="20">
        <v>1867</v>
      </c>
      <c r="R18" s="12">
        <v>20</v>
      </c>
      <c r="S18" s="20">
        <v>1863</v>
      </c>
      <c r="T18" s="12">
        <v>49</v>
      </c>
      <c r="U18" s="12">
        <v>1869</v>
      </c>
      <c r="V18" s="13">
        <v>27</v>
      </c>
      <c r="Y18" s="22">
        <f t="shared" si="0"/>
        <v>99.78575254418854</v>
      </c>
      <c r="Z18" s="21">
        <f t="shared" si="1"/>
        <v>99.678972712680576</v>
      </c>
    </row>
    <row r="19" spans="1:26" s="8" customFormat="1" ht="20.100000000000001" customHeight="1" x14ac:dyDescent="0.2">
      <c r="A19" s="32" t="s">
        <v>325</v>
      </c>
      <c r="B19" s="12" t="s">
        <v>112</v>
      </c>
      <c r="C19" s="22">
        <v>369</v>
      </c>
      <c r="D19" s="21">
        <v>26</v>
      </c>
      <c r="E19" s="20">
        <v>52</v>
      </c>
      <c r="F19" s="21">
        <v>13</v>
      </c>
      <c r="G19" s="20">
        <v>456</v>
      </c>
      <c r="H19" s="21">
        <v>92</v>
      </c>
      <c r="I19" s="37">
        <v>7.4</v>
      </c>
      <c r="J19" s="26">
        <v>6.07</v>
      </c>
      <c r="K19" s="26">
        <v>0.3</v>
      </c>
      <c r="L19" s="26">
        <v>0.35399999999999998</v>
      </c>
      <c r="M19" s="26">
        <v>1.2999999999999999E-2</v>
      </c>
      <c r="N19" s="26">
        <v>0.95659000000000005</v>
      </c>
      <c r="O19" s="30">
        <v>0.1246</v>
      </c>
      <c r="P19" s="31">
        <v>3.8999999999999998E-3</v>
      </c>
      <c r="Q19" s="20">
        <v>1985</v>
      </c>
      <c r="R19" s="12">
        <v>43</v>
      </c>
      <c r="S19" s="20">
        <v>1951</v>
      </c>
      <c r="T19" s="12">
        <v>61</v>
      </c>
      <c r="U19" s="12">
        <v>2023</v>
      </c>
      <c r="V19" s="13">
        <v>57</v>
      </c>
      <c r="Y19" s="22">
        <f t="shared" si="0"/>
        <v>98.287153652392945</v>
      </c>
      <c r="Z19" s="21">
        <f t="shared" si="1"/>
        <v>96.440929312901631</v>
      </c>
    </row>
    <row r="20" spans="1:26" s="8" customFormat="1" ht="20.100000000000001" customHeight="1" x14ac:dyDescent="0.2">
      <c r="A20" s="32" t="s">
        <v>325</v>
      </c>
      <c r="B20" s="12" t="s">
        <v>49</v>
      </c>
      <c r="C20" s="22">
        <v>539</v>
      </c>
      <c r="D20" s="21">
        <v>67</v>
      </c>
      <c r="E20" s="20">
        <v>234</v>
      </c>
      <c r="F20" s="21">
        <v>37</v>
      </c>
      <c r="G20" s="20">
        <v>2400</v>
      </c>
      <c r="H20" s="21">
        <v>350</v>
      </c>
      <c r="I20" s="37">
        <v>2.3279999999999998</v>
      </c>
      <c r="J20" s="26">
        <v>11.2</v>
      </c>
      <c r="K20" s="26">
        <v>0.32</v>
      </c>
      <c r="L20" s="26">
        <v>0.46400000000000002</v>
      </c>
      <c r="M20" s="26">
        <v>1.0999999999999999E-2</v>
      </c>
      <c r="N20" s="26">
        <v>0.94374000000000002</v>
      </c>
      <c r="O20" s="30">
        <v>0.17549000000000001</v>
      </c>
      <c r="P20" s="31">
        <v>9.7999999999999997E-4</v>
      </c>
      <c r="Q20" s="20">
        <v>2539</v>
      </c>
      <c r="R20" s="12">
        <v>27</v>
      </c>
      <c r="S20" s="20">
        <v>2455</v>
      </c>
      <c r="T20" s="12">
        <v>51</v>
      </c>
      <c r="U20" s="12">
        <v>2610.6999999999998</v>
      </c>
      <c r="V20" s="13">
        <v>9.3000000000000007</v>
      </c>
      <c r="Y20" s="22">
        <f t="shared" si="0"/>
        <v>96.691610870421428</v>
      </c>
      <c r="Z20" s="21">
        <f t="shared" si="1"/>
        <v>94.036082276784001</v>
      </c>
    </row>
    <row r="21" spans="1:26" s="8" customFormat="1" ht="20.100000000000001" customHeight="1" x14ac:dyDescent="0.2">
      <c r="A21" s="32" t="s">
        <v>325</v>
      </c>
      <c r="B21" s="12" t="s">
        <v>91</v>
      </c>
      <c r="C21" s="22">
        <v>1044</v>
      </c>
      <c r="D21" s="21">
        <v>52</v>
      </c>
      <c r="E21" s="20">
        <v>99</v>
      </c>
      <c r="F21" s="21">
        <v>40</v>
      </c>
      <c r="G21" s="20">
        <v>740</v>
      </c>
      <c r="H21" s="21">
        <v>260</v>
      </c>
      <c r="I21" s="37">
        <v>12.2</v>
      </c>
      <c r="J21" s="26">
        <v>4.8899999999999997</v>
      </c>
      <c r="K21" s="26">
        <v>0.18</v>
      </c>
      <c r="L21" s="26">
        <v>0.309</v>
      </c>
      <c r="M21" s="26">
        <v>1.2999999999999999E-2</v>
      </c>
      <c r="N21" s="26">
        <v>0.95711000000000002</v>
      </c>
      <c r="O21" s="30">
        <v>0.11509999999999999</v>
      </c>
      <c r="P21" s="31">
        <v>1.4E-3</v>
      </c>
      <c r="Q21" s="20">
        <v>1800</v>
      </c>
      <c r="R21" s="12">
        <v>31</v>
      </c>
      <c r="S21" s="20">
        <v>1737</v>
      </c>
      <c r="T21" s="12">
        <v>62</v>
      </c>
      <c r="U21" s="12">
        <v>1881</v>
      </c>
      <c r="V21" s="13">
        <v>23</v>
      </c>
      <c r="Y21" s="22">
        <f t="shared" si="0"/>
        <v>96.5</v>
      </c>
      <c r="Z21" s="21">
        <f t="shared" si="1"/>
        <v>92.344497607655512</v>
      </c>
    </row>
    <row r="22" spans="1:26" s="8" customFormat="1" ht="20.100000000000001" customHeight="1" x14ac:dyDescent="0.2">
      <c r="A22" s="32"/>
      <c r="B22" s="12"/>
      <c r="C22" s="22"/>
      <c r="D22" s="21"/>
      <c r="E22" s="20"/>
      <c r="F22" s="21"/>
      <c r="G22" s="20"/>
      <c r="H22" s="21"/>
      <c r="I22" s="37"/>
      <c r="J22" s="26"/>
      <c r="K22" s="26"/>
      <c r="L22" s="26"/>
      <c r="M22" s="26"/>
      <c r="N22" s="26"/>
      <c r="O22" s="30"/>
      <c r="P22" s="31"/>
      <c r="Q22" s="20"/>
      <c r="R22" s="12"/>
      <c r="S22" s="20"/>
      <c r="T22" s="12"/>
      <c r="U22" s="12"/>
      <c r="V22" s="13"/>
      <c r="Y22" s="22"/>
      <c r="Z22" s="21"/>
    </row>
    <row r="23" spans="1:26" s="8" customFormat="1" ht="20.100000000000001" customHeight="1" x14ac:dyDescent="0.2">
      <c r="A23" s="33" t="s">
        <v>37</v>
      </c>
      <c r="B23" s="12"/>
      <c r="C23" s="22"/>
      <c r="D23" s="21"/>
      <c r="E23" s="20"/>
      <c r="F23" s="21"/>
      <c r="G23" s="20"/>
      <c r="H23" s="21"/>
      <c r="I23" s="37"/>
      <c r="J23" s="26"/>
      <c r="K23" s="26"/>
      <c r="L23" s="26"/>
      <c r="M23" s="26"/>
      <c r="N23" s="26"/>
      <c r="O23" s="30"/>
      <c r="P23" s="31"/>
      <c r="Q23" s="20"/>
      <c r="R23" s="12"/>
      <c r="S23" s="20"/>
      <c r="T23" s="12"/>
      <c r="U23" s="12"/>
      <c r="V23" s="13"/>
      <c r="Y23" s="22"/>
      <c r="Z23" s="21"/>
    </row>
    <row r="24" spans="1:26" s="8" customFormat="1" ht="20.100000000000001" customHeight="1" x14ac:dyDescent="0.2">
      <c r="A24" s="32" t="s">
        <v>325</v>
      </c>
      <c r="B24" s="12" t="s">
        <v>141</v>
      </c>
      <c r="C24" s="22">
        <v>564</v>
      </c>
      <c r="D24" s="21">
        <v>34</v>
      </c>
      <c r="E24" s="20">
        <v>168</v>
      </c>
      <c r="F24" s="21">
        <v>30</v>
      </c>
      <c r="G24" s="20">
        <v>1570</v>
      </c>
      <c r="H24" s="21">
        <v>270</v>
      </c>
      <c r="I24" s="37">
        <v>3.58</v>
      </c>
      <c r="J24" s="26">
        <v>4.8099999999999996</v>
      </c>
      <c r="K24" s="26">
        <v>0.16</v>
      </c>
      <c r="L24" s="26">
        <v>0.30499999999999999</v>
      </c>
      <c r="M24" s="26">
        <v>1.2E-2</v>
      </c>
      <c r="N24" s="26">
        <v>0.69640000000000002</v>
      </c>
      <c r="O24" s="30">
        <v>0.1153</v>
      </c>
      <c r="P24" s="31">
        <v>3.3999999999999998E-3</v>
      </c>
      <c r="Q24" s="20">
        <v>1787</v>
      </c>
      <c r="R24" s="12">
        <v>28</v>
      </c>
      <c r="S24" s="20">
        <v>1717</v>
      </c>
      <c r="T24" s="12">
        <v>59</v>
      </c>
      <c r="U24" s="12">
        <v>1884</v>
      </c>
      <c r="V24" s="13">
        <v>53</v>
      </c>
      <c r="Y24" s="22">
        <f t="shared" ref="Y24:Y35" si="2">100-(1-(S24/Q24))*100</f>
        <v>96.082820369334073</v>
      </c>
      <c r="Z24" s="21">
        <f t="shared" ref="Z24:Z35" si="3">100-(1-(S24/U24))*100</f>
        <v>91.13588110403397</v>
      </c>
    </row>
    <row r="25" spans="1:26" s="8" customFormat="1" ht="20.100000000000001" customHeight="1" x14ac:dyDescent="0.2">
      <c r="A25" s="32" t="s">
        <v>325</v>
      </c>
      <c r="B25" s="12" t="s">
        <v>143</v>
      </c>
      <c r="C25" s="22">
        <v>483</v>
      </c>
      <c r="D25" s="21">
        <v>49</v>
      </c>
      <c r="E25" s="20">
        <v>80</v>
      </c>
      <c r="F25" s="21">
        <v>10</v>
      </c>
      <c r="G25" s="20">
        <v>889</v>
      </c>
      <c r="H25" s="21">
        <v>86</v>
      </c>
      <c r="I25" s="37">
        <v>6.3</v>
      </c>
      <c r="J25" s="26">
        <v>6</v>
      </c>
      <c r="K25" s="26">
        <v>0.23</v>
      </c>
      <c r="L25" s="26">
        <v>0.35099999999999998</v>
      </c>
      <c r="M25" s="26">
        <v>1.7999999999999999E-2</v>
      </c>
      <c r="N25" s="26">
        <v>0.93737000000000004</v>
      </c>
      <c r="O25" s="30">
        <v>0.12509999999999999</v>
      </c>
      <c r="P25" s="31">
        <v>2.5999999999999999E-3</v>
      </c>
      <c r="Q25" s="20">
        <v>1975</v>
      </c>
      <c r="R25" s="12">
        <v>33</v>
      </c>
      <c r="S25" s="20">
        <v>1940</v>
      </c>
      <c r="T25" s="12">
        <v>86</v>
      </c>
      <c r="U25" s="12">
        <v>2029</v>
      </c>
      <c r="V25" s="13">
        <v>37</v>
      </c>
      <c r="Y25" s="22">
        <f t="shared" si="2"/>
        <v>98.22784810126582</v>
      </c>
      <c r="Z25" s="21">
        <f t="shared" si="3"/>
        <v>95.613602759980282</v>
      </c>
    </row>
    <row r="26" spans="1:26" s="8" customFormat="1" ht="20.100000000000001" customHeight="1" x14ac:dyDescent="0.2">
      <c r="A26" s="32" t="s">
        <v>325</v>
      </c>
      <c r="B26" s="12" t="s">
        <v>144</v>
      </c>
      <c r="C26" s="22">
        <v>849</v>
      </c>
      <c r="D26" s="21">
        <v>90</v>
      </c>
      <c r="E26" s="20">
        <v>127</v>
      </c>
      <c r="F26" s="21">
        <v>19</v>
      </c>
      <c r="G26" s="20">
        <v>1180</v>
      </c>
      <c r="H26" s="21">
        <v>130</v>
      </c>
      <c r="I26" s="37">
        <v>6.83</v>
      </c>
      <c r="J26" s="26">
        <v>5.43</v>
      </c>
      <c r="K26" s="26">
        <v>0.25</v>
      </c>
      <c r="L26" s="26">
        <v>0.33600000000000002</v>
      </c>
      <c r="M26" s="26">
        <v>1.4E-2</v>
      </c>
      <c r="N26" s="26">
        <v>0.98180999999999996</v>
      </c>
      <c r="O26" s="30">
        <v>0.1181</v>
      </c>
      <c r="P26" s="31">
        <v>1.1000000000000001E-3</v>
      </c>
      <c r="Q26" s="20">
        <v>1889</v>
      </c>
      <c r="R26" s="12">
        <v>39</v>
      </c>
      <c r="S26" s="20">
        <v>1867</v>
      </c>
      <c r="T26" s="12">
        <v>69</v>
      </c>
      <c r="U26" s="12">
        <v>1928</v>
      </c>
      <c r="V26" s="13">
        <v>17</v>
      </c>
      <c r="Y26" s="22">
        <f t="shared" si="2"/>
        <v>98.835362625727896</v>
      </c>
      <c r="Z26" s="21">
        <f t="shared" si="3"/>
        <v>96.836099585062243</v>
      </c>
    </row>
    <row r="27" spans="1:26" s="8" customFormat="1" ht="20.100000000000001" customHeight="1" x14ac:dyDescent="0.2">
      <c r="A27" s="32" t="s">
        <v>325</v>
      </c>
      <c r="B27" s="12" t="s">
        <v>42</v>
      </c>
      <c r="C27" s="22">
        <v>2010</v>
      </c>
      <c r="D27" s="21">
        <v>220</v>
      </c>
      <c r="E27" s="20">
        <v>650</v>
      </c>
      <c r="F27" s="21">
        <v>130</v>
      </c>
      <c r="G27" s="20">
        <v>6970</v>
      </c>
      <c r="H27" s="21">
        <v>930</v>
      </c>
      <c r="I27" s="37">
        <v>3.22</v>
      </c>
      <c r="J27" s="26">
        <v>4.53</v>
      </c>
      <c r="K27" s="26">
        <v>0.33</v>
      </c>
      <c r="L27" s="26">
        <v>0.28899999999999998</v>
      </c>
      <c r="M27" s="26">
        <v>1.9E-2</v>
      </c>
      <c r="N27" s="26">
        <v>0.96533999999999998</v>
      </c>
      <c r="O27" s="30">
        <v>0.1142</v>
      </c>
      <c r="P27" s="31">
        <v>2.2000000000000001E-3</v>
      </c>
      <c r="Q27" s="20">
        <v>1734</v>
      </c>
      <c r="R27" s="12">
        <v>59</v>
      </c>
      <c r="S27" s="20">
        <v>1634</v>
      </c>
      <c r="T27" s="12">
        <v>93</v>
      </c>
      <c r="U27" s="12">
        <v>1868</v>
      </c>
      <c r="V27" s="13">
        <v>35</v>
      </c>
      <c r="Y27" s="22">
        <f t="shared" si="2"/>
        <v>94.232987312572092</v>
      </c>
      <c r="Z27" s="21">
        <f t="shared" si="3"/>
        <v>87.473233404710925</v>
      </c>
    </row>
    <row r="28" spans="1:26" s="8" customFormat="1" ht="20.100000000000001" customHeight="1" x14ac:dyDescent="0.2">
      <c r="A28" s="32" t="s">
        <v>325</v>
      </c>
      <c r="B28" s="12" t="s">
        <v>168</v>
      </c>
      <c r="C28" s="22">
        <v>1093</v>
      </c>
      <c r="D28" s="21">
        <v>89</v>
      </c>
      <c r="E28" s="20">
        <v>66</v>
      </c>
      <c r="F28" s="21">
        <v>19</v>
      </c>
      <c r="G28" s="20">
        <v>878</v>
      </c>
      <c r="H28" s="21">
        <v>71</v>
      </c>
      <c r="I28" s="37">
        <v>17.8</v>
      </c>
      <c r="J28" s="26">
        <v>5.07</v>
      </c>
      <c r="K28" s="26">
        <v>0.14000000000000001</v>
      </c>
      <c r="L28" s="26">
        <v>0.307</v>
      </c>
      <c r="M28" s="26">
        <v>1.6E-2</v>
      </c>
      <c r="N28" s="26">
        <v>0.86687000000000003</v>
      </c>
      <c r="O28" s="30">
        <v>0.1201</v>
      </c>
      <c r="P28" s="31">
        <v>3.8E-3</v>
      </c>
      <c r="Q28" s="20">
        <v>1831</v>
      </c>
      <c r="R28" s="12">
        <v>23</v>
      </c>
      <c r="S28" s="20">
        <v>1725</v>
      </c>
      <c r="T28" s="12">
        <v>78</v>
      </c>
      <c r="U28" s="12">
        <v>1957</v>
      </c>
      <c r="V28" s="13">
        <v>56</v>
      </c>
      <c r="Y28" s="22">
        <f t="shared" si="2"/>
        <v>94.210813762971057</v>
      </c>
      <c r="Z28" s="21">
        <f t="shared" si="3"/>
        <v>88.145120081757796</v>
      </c>
    </row>
    <row r="29" spans="1:26" s="8" customFormat="1" ht="20.100000000000001" customHeight="1" x14ac:dyDescent="0.2">
      <c r="A29" s="32" t="s">
        <v>325</v>
      </c>
      <c r="B29" s="12" t="s">
        <v>158</v>
      </c>
      <c r="C29" s="22">
        <v>763</v>
      </c>
      <c r="D29" s="21">
        <v>92</v>
      </c>
      <c r="E29" s="20">
        <v>85</v>
      </c>
      <c r="F29" s="21">
        <v>36</v>
      </c>
      <c r="G29" s="20">
        <v>840</v>
      </c>
      <c r="H29" s="21">
        <v>230</v>
      </c>
      <c r="I29" s="37">
        <v>10.9</v>
      </c>
      <c r="J29" s="26">
        <v>5.54</v>
      </c>
      <c r="K29" s="26">
        <v>0.35</v>
      </c>
      <c r="L29" s="26">
        <v>0.32500000000000001</v>
      </c>
      <c r="M29" s="26">
        <v>0.02</v>
      </c>
      <c r="N29" s="26">
        <v>0.94213999999999998</v>
      </c>
      <c r="O29" s="30">
        <v>0.12330000000000001</v>
      </c>
      <c r="P29" s="31">
        <v>2.5000000000000001E-3</v>
      </c>
      <c r="Q29" s="20">
        <v>1905</v>
      </c>
      <c r="R29" s="12">
        <v>55</v>
      </c>
      <c r="S29" s="20">
        <v>1814</v>
      </c>
      <c r="T29" s="12">
        <v>96</v>
      </c>
      <c r="U29" s="12">
        <v>2004</v>
      </c>
      <c r="V29" s="13">
        <v>36</v>
      </c>
      <c r="Y29" s="22">
        <f t="shared" si="2"/>
        <v>95.223097112860884</v>
      </c>
      <c r="Z29" s="21">
        <f t="shared" si="3"/>
        <v>90.518962075848307</v>
      </c>
    </row>
    <row r="30" spans="1:26" s="8" customFormat="1" ht="20.100000000000001" customHeight="1" x14ac:dyDescent="0.2">
      <c r="A30" s="32" t="s">
        <v>325</v>
      </c>
      <c r="B30" s="12" t="s">
        <v>160</v>
      </c>
      <c r="C30" s="22">
        <v>1510</v>
      </c>
      <c r="D30" s="21">
        <v>260</v>
      </c>
      <c r="E30" s="20">
        <v>26</v>
      </c>
      <c r="F30" s="21">
        <v>13</v>
      </c>
      <c r="G30" s="20">
        <v>490</v>
      </c>
      <c r="H30" s="21">
        <v>110</v>
      </c>
      <c r="I30" s="37">
        <v>73</v>
      </c>
      <c r="J30" s="26">
        <v>5.53</v>
      </c>
      <c r="K30" s="26">
        <v>0.26</v>
      </c>
      <c r="L30" s="26">
        <v>0.33479999999999999</v>
      </c>
      <c r="M30" s="26">
        <v>6.7000000000000002E-3</v>
      </c>
      <c r="N30" s="26">
        <v>0.91112000000000004</v>
      </c>
      <c r="O30" s="30">
        <v>0.11940000000000001</v>
      </c>
      <c r="P30" s="31">
        <v>3.7000000000000002E-3</v>
      </c>
      <c r="Q30" s="20">
        <v>1904</v>
      </c>
      <c r="R30" s="12">
        <v>41</v>
      </c>
      <c r="S30" s="20">
        <v>1862</v>
      </c>
      <c r="T30" s="12">
        <v>32</v>
      </c>
      <c r="U30" s="12">
        <v>1946</v>
      </c>
      <c r="V30" s="13">
        <v>56</v>
      </c>
      <c r="Y30" s="22">
        <f t="shared" si="2"/>
        <v>97.794117647058826</v>
      </c>
      <c r="Z30" s="21">
        <f t="shared" si="3"/>
        <v>95.683453237410077</v>
      </c>
    </row>
    <row r="31" spans="1:26" s="8" customFormat="1" ht="20.100000000000001" customHeight="1" x14ac:dyDescent="0.2">
      <c r="A31" s="32" t="s">
        <v>325</v>
      </c>
      <c r="B31" s="12" t="s">
        <v>43</v>
      </c>
      <c r="C31" s="22">
        <v>1340</v>
      </c>
      <c r="D31" s="21">
        <v>120</v>
      </c>
      <c r="E31" s="20">
        <v>204</v>
      </c>
      <c r="F31" s="21">
        <v>35</v>
      </c>
      <c r="G31" s="20">
        <v>2200</v>
      </c>
      <c r="H31" s="21">
        <v>290</v>
      </c>
      <c r="I31" s="37">
        <v>6.83</v>
      </c>
      <c r="J31" s="26">
        <v>4.9000000000000004</v>
      </c>
      <c r="K31" s="26">
        <v>0.12</v>
      </c>
      <c r="L31" s="26">
        <v>0.29380000000000001</v>
      </c>
      <c r="M31" s="26">
        <v>6.1999999999999998E-3</v>
      </c>
      <c r="N31" s="26">
        <v>0.77061999999999997</v>
      </c>
      <c r="O31" s="30">
        <v>0.1206</v>
      </c>
      <c r="P31" s="31">
        <v>1.9E-3</v>
      </c>
      <c r="Q31" s="20">
        <v>1801</v>
      </c>
      <c r="R31" s="12">
        <v>21</v>
      </c>
      <c r="S31" s="20">
        <v>1660</v>
      </c>
      <c r="T31" s="12">
        <v>31</v>
      </c>
      <c r="U31" s="12">
        <v>1964</v>
      </c>
      <c r="V31" s="13">
        <v>29</v>
      </c>
      <c r="Y31" s="22">
        <f t="shared" si="2"/>
        <v>92.171016102165453</v>
      </c>
      <c r="Z31" s="21">
        <f t="shared" si="3"/>
        <v>84.521384928716898</v>
      </c>
    </row>
    <row r="32" spans="1:26" s="8" customFormat="1" ht="20.100000000000001" customHeight="1" x14ac:dyDescent="0.2">
      <c r="A32" s="32" t="s">
        <v>325</v>
      </c>
      <c r="B32" s="12" t="s">
        <v>165</v>
      </c>
      <c r="C32" s="22">
        <v>1230</v>
      </c>
      <c r="D32" s="21">
        <v>210</v>
      </c>
      <c r="E32" s="20">
        <v>240</v>
      </c>
      <c r="F32" s="21">
        <v>130</v>
      </c>
      <c r="G32" s="20">
        <v>2140</v>
      </c>
      <c r="H32" s="21">
        <v>870</v>
      </c>
      <c r="I32" s="37">
        <v>8.4</v>
      </c>
      <c r="J32" s="26">
        <v>4.07</v>
      </c>
      <c r="K32" s="26">
        <v>0.23</v>
      </c>
      <c r="L32" s="26">
        <v>0.26900000000000002</v>
      </c>
      <c r="M32" s="26">
        <v>1.4999999999999999E-2</v>
      </c>
      <c r="N32" s="26">
        <v>0.93025999999999998</v>
      </c>
      <c r="O32" s="30">
        <v>0.1101</v>
      </c>
      <c r="P32" s="31">
        <v>2.3999999999999998E-3</v>
      </c>
      <c r="Q32" s="20">
        <v>1647</v>
      </c>
      <c r="R32" s="12">
        <v>46</v>
      </c>
      <c r="S32" s="20">
        <v>1538</v>
      </c>
      <c r="T32" s="12">
        <v>76</v>
      </c>
      <c r="U32" s="12">
        <v>1801</v>
      </c>
      <c r="V32" s="13">
        <v>38</v>
      </c>
      <c r="Y32" s="22">
        <f t="shared" si="2"/>
        <v>93.381906496660591</v>
      </c>
      <c r="Z32" s="21">
        <f t="shared" si="3"/>
        <v>85.397001665741257</v>
      </c>
    </row>
    <row r="33" spans="1:26" s="8" customFormat="1" ht="20.100000000000001" customHeight="1" x14ac:dyDescent="0.2">
      <c r="A33" s="32" t="s">
        <v>325</v>
      </c>
      <c r="B33" s="12" t="s">
        <v>94</v>
      </c>
      <c r="C33" s="22">
        <v>1106</v>
      </c>
      <c r="D33" s="21">
        <v>88</v>
      </c>
      <c r="E33" s="20">
        <v>245</v>
      </c>
      <c r="F33" s="21">
        <v>40</v>
      </c>
      <c r="G33" s="20">
        <v>2080</v>
      </c>
      <c r="H33" s="21">
        <v>340</v>
      </c>
      <c r="I33" s="37">
        <v>4.5999999999999996</v>
      </c>
      <c r="J33" s="26">
        <v>4.3499999999999996</v>
      </c>
      <c r="K33" s="26">
        <v>0.2</v>
      </c>
      <c r="L33" s="26">
        <v>0.2651</v>
      </c>
      <c r="M33" s="26">
        <v>7.3000000000000001E-3</v>
      </c>
      <c r="N33" s="26">
        <v>0.85650999999999999</v>
      </c>
      <c r="O33" s="30">
        <v>0.1197</v>
      </c>
      <c r="P33" s="31">
        <v>3.2000000000000002E-3</v>
      </c>
      <c r="Q33" s="20">
        <v>1702</v>
      </c>
      <c r="R33" s="12">
        <v>39</v>
      </c>
      <c r="S33" s="20">
        <v>1516</v>
      </c>
      <c r="T33" s="12">
        <v>37</v>
      </c>
      <c r="U33" s="12">
        <v>1951</v>
      </c>
      <c r="V33" s="13">
        <v>48</v>
      </c>
      <c r="Y33" s="22">
        <f t="shared" si="2"/>
        <v>89.071680376028212</v>
      </c>
      <c r="Z33" s="21">
        <f t="shared" si="3"/>
        <v>77.703741670937973</v>
      </c>
    </row>
    <row r="34" spans="1:26" s="8" customFormat="1" ht="20.100000000000001" customHeight="1" x14ac:dyDescent="0.2">
      <c r="A34" s="32" t="s">
        <v>325</v>
      </c>
      <c r="B34" s="12" t="s">
        <v>57</v>
      </c>
      <c r="C34" s="22">
        <v>880</v>
      </c>
      <c r="D34" s="21">
        <v>160</v>
      </c>
      <c r="E34" s="20">
        <v>53</v>
      </c>
      <c r="F34" s="21">
        <v>22</v>
      </c>
      <c r="G34" s="20">
        <v>560</v>
      </c>
      <c r="H34" s="21">
        <v>130</v>
      </c>
      <c r="I34" s="37">
        <v>18.8</v>
      </c>
      <c r="J34" s="26">
        <v>4.1500000000000004</v>
      </c>
      <c r="K34" s="26">
        <v>0.15</v>
      </c>
      <c r="L34" s="26">
        <v>0.26250000000000001</v>
      </c>
      <c r="M34" s="26">
        <v>8.8999999999999999E-3</v>
      </c>
      <c r="N34" s="26">
        <v>0.96601999999999999</v>
      </c>
      <c r="O34" s="30">
        <v>0.115</v>
      </c>
      <c r="P34" s="31">
        <v>1.1000000000000001E-3</v>
      </c>
      <c r="Q34" s="20">
        <v>1663</v>
      </c>
      <c r="R34" s="12">
        <v>29</v>
      </c>
      <c r="S34" s="20">
        <v>1503</v>
      </c>
      <c r="T34" s="12">
        <v>45</v>
      </c>
      <c r="U34" s="12">
        <v>1880</v>
      </c>
      <c r="V34" s="13">
        <v>16</v>
      </c>
      <c r="Y34" s="22">
        <f t="shared" si="2"/>
        <v>90.378833433553822</v>
      </c>
      <c r="Z34" s="21">
        <f t="shared" si="3"/>
        <v>79.946808510638306</v>
      </c>
    </row>
    <row r="35" spans="1:26" s="8" customFormat="1" ht="20.100000000000001" customHeight="1" x14ac:dyDescent="0.2">
      <c r="A35" s="34" t="s">
        <v>325</v>
      </c>
      <c r="B35" s="18" t="s">
        <v>116</v>
      </c>
      <c r="C35" s="23">
        <v>677</v>
      </c>
      <c r="D35" s="24">
        <v>69</v>
      </c>
      <c r="E35" s="25">
        <v>121</v>
      </c>
      <c r="F35" s="24">
        <v>46</v>
      </c>
      <c r="G35" s="25">
        <v>1140</v>
      </c>
      <c r="H35" s="24">
        <v>180</v>
      </c>
      <c r="I35" s="39">
        <v>6.4</v>
      </c>
      <c r="J35" s="27">
        <v>4.45</v>
      </c>
      <c r="K35" s="27">
        <v>0.16</v>
      </c>
      <c r="L35" s="27">
        <v>0.28179999999999999</v>
      </c>
      <c r="M35" s="27">
        <v>4.4999999999999997E-3</v>
      </c>
      <c r="N35" s="27">
        <v>0.63571</v>
      </c>
      <c r="O35" s="35">
        <v>0.1149</v>
      </c>
      <c r="P35" s="36">
        <v>3.3E-3</v>
      </c>
      <c r="Q35" s="25">
        <v>1721</v>
      </c>
      <c r="R35" s="18">
        <v>30</v>
      </c>
      <c r="S35" s="25">
        <v>1601</v>
      </c>
      <c r="T35" s="18">
        <v>23</v>
      </c>
      <c r="U35" s="18">
        <v>1877</v>
      </c>
      <c r="V35" s="19">
        <v>52</v>
      </c>
      <c r="Y35" s="23">
        <f t="shared" si="2"/>
        <v>93.027309703660663</v>
      </c>
      <c r="Z35" s="24">
        <f t="shared" si="3"/>
        <v>85.295684603090038</v>
      </c>
    </row>
    <row r="36" spans="1:26" s="8" customFormat="1" ht="20.100000000000001" customHeight="1" x14ac:dyDescent="0.2">
      <c r="A36" s="12"/>
      <c r="B36" s="12"/>
      <c r="C36" s="20"/>
      <c r="D36" s="20"/>
      <c r="E36" s="20"/>
      <c r="F36" s="20"/>
      <c r="G36" s="20"/>
      <c r="H36" s="20"/>
      <c r="I36" s="40"/>
      <c r="J36" s="26"/>
      <c r="K36" s="26"/>
      <c r="L36" s="26"/>
      <c r="M36" s="26"/>
      <c r="N36" s="26"/>
      <c r="O36" s="30"/>
      <c r="P36" s="30"/>
      <c r="Q36" s="20"/>
      <c r="R36" s="12"/>
      <c r="S36" s="20"/>
      <c r="T36" s="12"/>
      <c r="U36" s="12"/>
      <c r="V36" s="12"/>
      <c r="W36" s="12"/>
    </row>
    <row r="37" spans="1:26" s="8" customFormat="1" ht="20.100000000000001" customHeight="1" x14ac:dyDescent="0.2">
      <c r="A37" s="9" t="s">
        <v>28</v>
      </c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0"/>
      <c r="O37" s="11"/>
      <c r="P37" s="10"/>
      <c r="Q37" s="4"/>
      <c r="R37" s="4"/>
      <c r="S37" s="4"/>
      <c r="T37" s="4"/>
      <c r="U37" s="11"/>
      <c r="V37" s="10"/>
      <c r="W37" s="4"/>
      <c r="X37" s="4"/>
    </row>
    <row r="38" spans="1:26" s="8" customFormat="1" ht="20.100000000000001" customHeight="1" x14ac:dyDescent="0.2">
      <c r="A38" s="9" t="s">
        <v>33</v>
      </c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0"/>
      <c r="O38" s="11"/>
      <c r="P38" s="10"/>
      <c r="Q38" s="4"/>
      <c r="R38" s="4"/>
      <c r="S38" s="4"/>
      <c r="T38" s="4"/>
      <c r="U38" s="11"/>
      <c r="V38" s="10"/>
      <c r="W38" s="4"/>
      <c r="X38" s="4"/>
    </row>
    <row r="39" spans="1:26" s="8" customFormat="1" ht="20.100000000000001" customHeight="1" x14ac:dyDescent="0.2">
      <c r="A39" s="9" t="s">
        <v>34</v>
      </c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0"/>
      <c r="O39" s="11"/>
      <c r="P39" s="10"/>
      <c r="Q39" s="4"/>
      <c r="R39" s="4"/>
      <c r="S39" s="4"/>
      <c r="T39" s="4"/>
      <c r="U39" s="11"/>
      <c r="V39" s="10"/>
      <c r="W39" s="4"/>
      <c r="X39" s="4"/>
    </row>
    <row r="40" spans="1:26" s="8" customFormat="1" ht="20.100000000000001" customHeight="1" x14ac:dyDescent="0.2">
      <c r="A40" s="9" t="s">
        <v>35</v>
      </c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0"/>
      <c r="O40" s="11"/>
      <c r="P40" s="10"/>
      <c r="Q40" s="4"/>
      <c r="R40" s="4"/>
      <c r="S40" s="4"/>
      <c r="T40" s="4"/>
      <c r="U40" s="11"/>
      <c r="V40" s="10"/>
      <c r="W40" s="4"/>
      <c r="X40" s="4"/>
    </row>
    <row r="41" spans="1:26" s="8" customFormat="1" ht="20.100000000000001" customHeight="1" x14ac:dyDescent="0.2">
      <c r="A41" s="41" t="s">
        <v>36</v>
      </c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/>
      <c r="O41" s="45"/>
      <c r="P41" s="44"/>
      <c r="Q41" s="43"/>
      <c r="R41" s="43"/>
      <c r="S41" s="43"/>
      <c r="T41" s="43"/>
      <c r="U41" s="45"/>
      <c r="V41" s="44"/>
      <c r="W41" s="43"/>
      <c r="X41" s="4"/>
    </row>
    <row r="42" spans="1:26" s="8" customFormat="1" ht="20.100000000000001" customHeight="1" x14ac:dyDescent="0.2">
      <c r="A42" s="41" t="s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6" s="8" customFormat="1" ht="20.100000000000001" customHeight="1" x14ac:dyDescent="0.2">
      <c r="A43" s="4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6" s="8" customFormat="1" ht="20.100000000000001" customHeight="1" x14ac:dyDescent="0.2">
      <c r="A44" s="12"/>
      <c r="B44" s="12"/>
      <c r="C44" s="20"/>
      <c r="D44" s="20"/>
      <c r="E44" s="20"/>
      <c r="F44" s="20"/>
      <c r="G44" s="20"/>
      <c r="H44" s="20"/>
      <c r="I44" s="40"/>
      <c r="J44" s="26"/>
      <c r="K44" s="26"/>
      <c r="L44" s="26"/>
      <c r="M44" s="26"/>
      <c r="N44" s="26"/>
      <c r="O44" s="30"/>
      <c r="P44" s="30"/>
      <c r="Q44" s="20"/>
      <c r="R44" s="12"/>
      <c r="S44" s="20"/>
      <c r="T44" s="12"/>
      <c r="U44" s="12"/>
      <c r="V44" s="12"/>
      <c r="W44" s="12"/>
    </row>
    <row r="45" spans="1:26" s="8" customFormat="1" ht="20.100000000000001" customHeight="1" x14ac:dyDescent="0.2">
      <c r="A45" s="12"/>
      <c r="B45" s="12"/>
      <c r="C45" s="20"/>
      <c r="D45" s="20"/>
      <c r="E45" s="20"/>
      <c r="F45" s="20"/>
      <c r="G45" s="20"/>
      <c r="H45" s="20"/>
      <c r="I45" s="40"/>
      <c r="J45" s="26"/>
      <c r="K45" s="26"/>
      <c r="L45" s="26"/>
      <c r="M45" s="26"/>
      <c r="N45" s="26"/>
      <c r="O45" s="30"/>
      <c r="P45" s="30"/>
      <c r="Q45" s="20"/>
      <c r="R45" s="12"/>
      <c r="S45" s="20"/>
      <c r="T45" s="12"/>
      <c r="U45" s="12"/>
      <c r="V45" s="12"/>
      <c r="W45" s="12"/>
    </row>
    <row r="46" spans="1:26" s="8" customFormat="1" ht="20.100000000000001" customHeight="1" x14ac:dyDescent="0.2">
      <c r="A46" s="12"/>
      <c r="B46" s="12"/>
      <c r="C46" s="20"/>
      <c r="D46" s="20"/>
      <c r="E46" s="20"/>
      <c r="F46" s="20"/>
      <c r="G46" s="20"/>
      <c r="H46" s="20"/>
      <c r="I46" s="40"/>
      <c r="J46" s="26"/>
      <c r="K46" s="26"/>
      <c r="L46" s="26"/>
      <c r="M46" s="26"/>
      <c r="N46" s="26"/>
      <c r="O46" s="30"/>
      <c r="P46" s="30"/>
      <c r="Q46" s="20"/>
      <c r="R46" s="12"/>
      <c r="S46" s="20"/>
      <c r="T46" s="12"/>
      <c r="U46" s="12"/>
      <c r="V46" s="12"/>
      <c r="W46" s="12"/>
    </row>
    <row r="47" spans="1:26" s="8" customFormat="1" ht="20.100000000000001" customHeight="1" x14ac:dyDescent="0.2">
      <c r="A47" s="12"/>
      <c r="B47" s="12"/>
      <c r="C47" s="20"/>
      <c r="D47" s="20"/>
      <c r="E47" s="20"/>
      <c r="F47" s="20"/>
      <c r="G47" s="20"/>
      <c r="H47" s="20"/>
      <c r="I47" s="40"/>
      <c r="J47" s="26"/>
      <c r="K47" s="26"/>
      <c r="L47" s="26"/>
      <c r="M47" s="26"/>
      <c r="N47" s="26"/>
      <c r="O47" s="30"/>
      <c r="P47" s="30"/>
      <c r="Q47" s="20"/>
      <c r="R47" s="12"/>
      <c r="S47" s="20"/>
      <c r="T47" s="12"/>
      <c r="U47" s="12"/>
      <c r="V47" s="12"/>
      <c r="W47" s="12"/>
    </row>
    <row r="48" spans="1:26" s="8" customFormat="1" ht="20.100000000000001" customHeight="1" x14ac:dyDescent="0.2">
      <c r="A48" s="12"/>
      <c r="B48" s="12"/>
      <c r="C48" s="20"/>
      <c r="D48" s="20"/>
      <c r="E48" s="20"/>
      <c r="F48" s="20"/>
      <c r="G48" s="20"/>
      <c r="H48" s="20"/>
      <c r="I48" s="40"/>
      <c r="J48" s="26"/>
      <c r="K48" s="26"/>
      <c r="L48" s="26"/>
      <c r="M48" s="26"/>
      <c r="N48" s="26"/>
      <c r="O48" s="30"/>
      <c r="P48" s="30"/>
      <c r="Q48" s="20"/>
      <c r="R48" s="12"/>
      <c r="S48" s="20"/>
      <c r="T48" s="12"/>
      <c r="U48" s="12"/>
      <c r="V48" s="12"/>
      <c r="W48" s="12"/>
    </row>
    <row r="49" spans="1:26" s="8" customFormat="1" ht="20.100000000000001" customHeight="1" x14ac:dyDescent="0.2">
      <c r="A49" s="12"/>
      <c r="B49" s="12"/>
      <c r="C49" s="20"/>
      <c r="D49" s="20"/>
      <c r="E49" s="20"/>
      <c r="F49" s="20"/>
      <c r="G49" s="20"/>
      <c r="H49" s="20"/>
      <c r="I49" s="40"/>
      <c r="J49" s="26"/>
      <c r="K49" s="26"/>
      <c r="L49" s="26"/>
      <c r="M49" s="26"/>
      <c r="N49" s="26"/>
      <c r="O49" s="30"/>
      <c r="P49" s="30"/>
      <c r="Q49" s="20"/>
      <c r="R49" s="12"/>
      <c r="S49" s="20"/>
      <c r="T49" s="12"/>
      <c r="U49" s="12"/>
      <c r="V49" s="12"/>
      <c r="W49" s="12"/>
    </row>
    <row r="50" spans="1:26" s="8" customFormat="1" ht="20.100000000000001" customHeight="1" x14ac:dyDescent="0.2">
      <c r="A50" s="12"/>
      <c r="B50" s="12"/>
      <c r="C50" s="20"/>
      <c r="D50" s="20"/>
      <c r="E50" s="20"/>
      <c r="F50" s="20"/>
      <c r="G50" s="20"/>
      <c r="H50" s="20"/>
      <c r="I50" s="40"/>
      <c r="J50" s="26"/>
      <c r="K50" s="26"/>
      <c r="L50" s="26"/>
      <c r="M50" s="26"/>
      <c r="N50" s="26"/>
      <c r="O50" s="30"/>
      <c r="P50" s="30"/>
      <c r="Q50" s="20"/>
      <c r="R50" s="12"/>
      <c r="S50" s="20"/>
      <c r="T50" s="12"/>
      <c r="U50" s="12"/>
      <c r="V50" s="12"/>
      <c r="W50" s="12"/>
    </row>
    <row r="51" spans="1:26" s="8" customFormat="1" ht="20.100000000000001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6" s="8" customFormat="1" ht="20.10000000000000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8" customFormat="1" ht="20.10000000000000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8" customFormat="1" ht="20.10000000000000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8" customFormat="1" ht="20.10000000000000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8" customFormat="1" ht="20.10000000000000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8" customFormat="1" ht="20.100000000000001" customHeight="1" x14ac:dyDescent="0.2"/>
    <row r="58" spans="1:26" s="8" customFormat="1" ht="20.100000000000001" customHeight="1" x14ac:dyDescent="0.2"/>
    <row r="59" spans="1:26" s="8" customFormat="1" ht="20.100000000000001" customHeight="1" x14ac:dyDescent="0.2"/>
    <row r="60" spans="1:26" s="8" customFormat="1" ht="20.100000000000001" customHeight="1" x14ac:dyDescent="0.2">
      <c r="B60" s="12"/>
      <c r="C60" s="12"/>
      <c r="D60" s="12"/>
      <c r="E60" s="12"/>
      <c r="F60" s="12"/>
      <c r="G60" s="12"/>
      <c r="H60" s="12"/>
    </row>
    <row r="61" spans="1:26" s="8" customFormat="1" ht="20.100000000000001" customHeight="1" x14ac:dyDescent="0.2">
      <c r="B61" s="12"/>
      <c r="C61" s="12"/>
      <c r="D61" s="12"/>
      <c r="E61" s="12"/>
      <c r="F61" s="12"/>
      <c r="G61" s="12"/>
      <c r="H61" s="12"/>
    </row>
    <row r="62" spans="1:26" s="8" customFormat="1" ht="20.100000000000001" customHeight="1" x14ac:dyDescent="0.2">
      <c r="B62" s="12"/>
      <c r="C62" s="12"/>
      <c r="D62" s="12"/>
      <c r="E62" s="12"/>
      <c r="F62" s="12"/>
      <c r="G62" s="12"/>
      <c r="H62" s="12"/>
    </row>
    <row r="63" spans="1:26" s="8" customFormat="1" ht="20.100000000000001" customHeight="1" x14ac:dyDescent="0.2">
      <c r="B63" s="12"/>
      <c r="C63" s="12"/>
      <c r="D63" s="12"/>
      <c r="E63" s="12"/>
      <c r="F63" s="12"/>
      <c r="G63" s="12"/>
      <c r="H63" s="12"/>
    </row>
    <row r="64" spans="1:26" s="8" customFormat="1" ht="20.100000000000001" customHeight="1" x14ac:dyDescent="0.2">
      <c r="B64" s="12"/>
      <c r="C64" s="12"/>
      <c r="D64" s="12"/>
      <c r="E64" s="12"/>
      <c r="F64" s="12"/>
      <c r="G64" s="12"/>
      <c r="H64" s="12"/>
    </row>
    <row r="65" spans="2:8" s="8" customFormat="1" ht="20.100000000000001" customHeight="1" x14ac:dyDescent="0.2">
      <c r="B65" s="12"/>
      <c r="C65" s="12"/>
      <c r="D65" s="12"/>
      <c r="E65" s="12"/>
      <c r="F65" s="12"/>
      <c r="G65" s="12"/>
      <c r="H65" s="12"/>
    </row>
    <row r="66" spans="2:8" s="8" customFormat="1" ht="20.100000000000001" customHeight="1" x14ac:dyDescent="0.2">
      <c r="B66" s="12"/>
      <c r="C66" s="12"/>
      <c r="D66" s="12"/>
      <c r="E66" s="12"/>
      <c r="F66" s="12"/>
      <c r="G66" s="12"/>
      <c r="H66" s="12"/>
    </row>
    <row r="67" spans="2:8" s="8" customFormat="1" ht="20.100000000000001" customHeight="1" x14ac:dyDescent="0.2">
      <c r="B67" s="12"/>
      <c r="C67" s="12"/>
      <c r="D67" s="12"/>
      <c r="E67" s="12"/>
      <c r="F67" s="12"/>
      <c r="G67" s="12"/>
      <c r="H67" s="12"/>
    </row>
    <row r="68" spans="2:8" s="8" customFormat="1" ht="20.100000000000001" customHeight="1" x14ac:dyDescent="0.2">
      <c r="B68" s="12"/>
      <c r="C68" s="12"/>
      <c r="D68" s="12"/>
      <c r="E68" s="12"/>
      <c r="F68" s="12"/>
      <c r="G68" s="12"/>
      <c r="H68" s="12"/>
    </row>
    <row r="69" spans="2:8" s="8" customFormat="1" ht="20.100000000000001" customHeight="1" x14ac:dyDescent="0.2">
      <c r="B69" s="12"/>
      <c r="C69" s="12"/>
      <c r="D69" s="12"/>
      <c r="E69" s="12"/>
      <c r="F69" s="12"/>
      <c r="G69" s="12"/>
      <c r="H69" s="12"/>
    </row>
    <row r="70" spans="2:8" s="8" customFormat="1" ht="20.100000000000001" customHeight="1" x14ac:dyDescent="0.2">
      <c r="B70" s="12"/>
      <c r="C70" s="12"/>
      <c r="D70" s="12"/>
      <c r="E70" s="12"/>
      <c r="F70" s="12"/>
      <c r="G70" s="12"/>
      <c r="H70" s="12"/>
    </row>
    <row r="71" spans="2:8" s="8" customFormat="1" ht="20.100000000000001" customHeight="1" x14ac:dyDescent="0.2">
      <c r="B71" s="12"/>
      <c r="C71" s="12"/>
      <c r="D71" s="12"/>
      <c r="E71" s="12"/>
      <c r="F71" s="12"/>
      <c r="G71" s="12"/>
      <c r="H71" s="12"/>
    </row>
    <row r="72" spans="2:8" s="8" customFormat="1" ht="20.100000000000001" customHeight="1" x14ac:dyDescent="0.2">
      <c r="B72" s="12"/>
      <c r="C72" s="12"/>
      <c r="D72" s="12"/>
      <c r="E72" s="12"/>
      <c r="F72" s="12"/>
      <c r="G72" s="12"/>
      <c r="H72" s="12"/>
    </row>
    <row r="73" spans="2:8" s="8" customFormat="1" ht="20.100000000000001" customHeight="1" x14ac:dyDescent="0.2">
      <c r="B73" s="12"/>
      <c r="C73" s="12"/>
      <c r="D73" s="12"/>
      <c r="E73" s="12"/>
      <c r="F73" s="12"/>
      <c r="G73" s="12"/>
      <c r="H73" s="12"/>
    </row>
    <row r="74" spans="2:8" s="8" customFormat="1" ht="20.100000000000001" customHeight="1" x14ac:dyDescent="0.2">
      <c r="B74" s="12"/>
      <c r="C74" s="12"/>
      <c r="D74" s="12"/>
      <c r="E74" s="12"/>
      <c r="F74" s="12"/>
      <c r="G74" s="12"/>
      <c r="H74" s="12"/>
    </row>
    <row r="75" spans="2:8" s="8" customFormat="1" ht="20.100000000000001" customHeight="1" x14ac:dyDescent="0.2">
      <c r="B75" s="12"/>
      <c r="C75" s="12"/>
      <c r="D75" s="12"/>
      <c r="E75" s="12"/>
      <c r="F75" s="12"/>
      <c r="G75" s="12"/>
      <c r="H75" s="12"/>
    </row>
    <row r="76" spans="2:8" s="8" customFormat="1" ht="20.100000000000001" customHeight="1" x14ac:dyDescent="0.2">
      <c r="B76" s="12"/>
      <c r="C76" s="12"/>
      <c r="D76" s="12"/>
      <c r="E76" s="12"/>
      <c r="F76" s="12"/>
      <c r="G76" s="12"/>
      <c r="H76" s="12"/>
    </row>
    <row r="77" spans="2:8" s="8" customFormat="1" ht="20.100000000000001" customHeight="1" x14ac:dyDescent="0.2">
      <c r="B77" s="12"/>
      <c r="C77" s="12"/>
      <c r="D77" s="12"/>
      <c r="E77" s="12"/>
      <c r="F77" s="12"/>
      <c r="G77" s="12"/>
      <c r="H77" s="12"/>
    </row>
    <row r="78" spans="2:8" s="8" customFormat="1" ht="20.100000000000001" customHeight="1" x14ac:dyDescent="0.2">
      <c r="B78" s="12"/>
      <c r="C78" s="12"/>
      <c r="D78" s="12"/>
      <c r="E78" s="12"/>
      <c r="F78" s="12"/>
      <c r="G78" s="12"/>
      <c r="H78" s="12"/>
    </row>
    <row r="79" spans="2:8" s="8" customFormat="1" ht="20.100000000000001" customHeight="1" x14ac:dyDescent="0.2">
      <c r="B79" s="12"/>
      <c r="C79" s="12"/>
      <c r="D79" s="12"/>
      <c r="E79" s="12"/>
      <c r="F79" s="12"/>
      <c r="G79" s="12"/>
      <c r="H79" s="12"/>
    </row>
    <row r="80" spans="2:8" s="8" customFormat="1" ht="20.100000000000001" customHeight="1" x14ac:dyDescent="0.2">
      <c r="B80" s="12"/>
      <c r="C80" s="12"/>
      <c r="D80" s="12"/>
      <c r="E80" s="12"/>
      <c r="F80" s="12"/>
      <c r="G80" s="12"/>
      <c r="H80" s="12"/>
    </row>
    <row r="81" spans="2:8" s="8" customFormat="1" ht="20.100000000000001" customHeight="1" x14ac:dyDescent="0.2">
      <c r="B81" s="12"/>
      <c r="C81" s="12"/>
      <c r="D81" s="12"/>
      <c r="E81" s="12"/>
      <c r="F81" s="12"/>
      <c r="G81" s="12"/>
      <c r="H81" s="12"/>
    </row>
    <row r="82" spans="2:8" s="8" customFormat="1" ht="20.100000000000001" customHeight="1" x14ac:dyDescent="0.2">
      <c r="B82" s="12"/>
      <c r="C82" s="12"/>
      <c r="D82" s="12"/>
      <c r="E82" s="12"/>
      <c r="F82" s="12"/>
      <c r="G82" s="12"/>
      <c r="H82" s="12"/>
    </row>
    <row r="83" spans="2:8" s="8" customFormat="1" ht="20.100000000000001" customHeight="1" x14ac:dyDescent="0.2">
      <c r="B83" s="12"/>
      <c r="C83" s="12"/>
      <c r="D83" s="12"/>
      <c r="E83" s="12"/>
      <c r="F83" s="12"/>
      <c r="G83" s="12"/>
      <c r="H83" s="12"/>
    </row>
    <row r="84" spans="2:8" s="8" customFormat="1" ht="20.100000000000001" customHeight="1" x14ac:dyDescent="0.2">
      <c r="B84" s="12"/>
      <c r="C84" s="12"/>
      <c r="D84" s="12"/>
      <c r="E84" s="12"/>
      <c r="F84" s="12"/>
      <c r="G84" s="12"/>
      <c r="H84" s="12"/>
    </row>
    <row r="85" spans="2:8" s="8" customFormat="1" ht="20.100000000000001" customHeight="1" x14ac:dyDescent="0.2">
      <c r="B85" s="12"/>
      <c r="C85" s="12"/>
      <c r="D85" s="12"/>
      <c r="E85" s="12"/>
      <c r="F85" s="12"/>
      <c r="G85" s="12"/>
      <c r="H85" s="12"/>
    </row>
    <row r="86" spans="2:8" s="8" customFormat="1" ht="20.100000000000001" customHeight="1" x14ac:dyDescent="0.2">
      <c r="B86" s="12"/>
      <c r="C86" s="12"/>
      <c r="D86" s="12"/>
      <c r="E86" s="12"/>
      <c r="F86" s="12"/>
      <c r="G86" s="12"/>
      <c r="H86" s="12"/>
    </row>
    <row r="87" spans="2:8" s="8" customFormat="1" ht="20.100000000000001" customHeight="1" x14ac:dyDescent="0.2">
      <c r="B87" s="12"/>
      <c r="C87" s="12"/>
      <c r="D87" s="12"/>
      <c r="E87" s="12"/>
      <c r="F87" s="12"/>
      <c r="G87" s="12"/>
      <c r="H87" s="12"/>
    </row>
    <row r="88" spans="2:8" s="8" customFormat="1" ht="20.100000000000001" customHeight="1" x14ac:dyDescent="0.2">
      <c r="B88" s="12"/>
      <c r="C88" s="12"/>
      <c r="D88" s="12"/>
      <c r="E88" s="12"/>
      <c r="F88" s="12"/>
      <c r="G88" s="12"/>
      <c r="H88" s="12"/>
    </row>
    <row r="89" spans="2:8" s="8" customFormat="1" ht="20.100000000000001" customHeight="1" x14ac:dyDescent="0.2">
      <c r="B89" s="12"/>
      <c r="C89" s="12"/>
      <c r="D89" s="12"/>
      <c r="E89" s="12"/>
      <c r="F89" s="12"/>
      <c r="G89" s="12"/>
      <c r="H89" s="12"/>
    </row>
    <row r="90" spans="2:8" s="8" customFormat="1" ht="20.100000000000001" customHeight="1" x14ac:dyDescent="0.2">
      <c r="B90" s="12"/>
      <c r="C90" s="12"/>
      <c r="D90" s="12"/>
      <c r="E90" s="12"/>
      <c r="F90" s="12"/>
      <c r="G90" s="12"/>
      <c r="H90" s="12"/>
    </row>
    <row r="91" spans="2:8" s="8" customFormat="1" ht="20.100000000000001" customHeight="1" x14ac:dyDescent="0.2">
      <c r="B91" s="12"/>
      <c r="C91" s="12"/>
      <c r="D91" s="12"/>
      <c r="E91" s="12"/>
      <c r="F91" s="12"/>
      <c r="G91" s="12"/>
      <c r="H91" s="12"/>
    </row>
    <row r="92" spans="2:8" s="8" customFormat="1" ht="20.100000000000001" customHeight="1" x14ac:dyDescent="0.2">
      <c r="B92" s="12"/>
      <c r="C92" s="12"/>
      <c r="D92" s="12"/>
      <c r="E92" s="12"/>
      <c r="F92" s="12"/>
      <c r="G92" s="12"/>
      <c r="H92" s="12"/>
    </row>
    <row r="93" spans="2:8" s="8" customFormat="1" ht="20.100000000000001" customHeight="1" x14ac:dyDescent="0.2">
      <c r="B93" s="12"/>
      <c r="C93" s="12"/>
      <c r="D93" s="12"/>
      <c r="E93" s="12"/>
      <c r="F93" s="12"/>
      <c r="G93" s="12"/>
      <c r="H93" s="12"/>
    </row>
    <row r="94" spans="2:8" s="8" customFormat="1" ht="20.100000000000001" customHeight="1" x14ac:dyDescent="0.2">
      <c r="B94" s="12"/>
      <c r="C94" s="12"/>
      <c r="D94" s="12"/>
      <c r="E94" s="12"/>
      <c r="F94" s="12"/>
      <c r="G94" s="12"/>
      <c r="H94" s="12"/>
    </row>
    <row r="95" spans="2:8" s="8" customFormat="1" ht="20.100000000000001" customHeight="1" x14ac:dyDescent="0.2">
      <c r="B95" s="12"/>
      <c r="C95" s="12"/>
      <c r="D95" s="12"/>
      <c r="E95" s="12"/>
      <c r="F95" s="12"/>
      <c r="G95" s="12"/>
      <c r="H95" s="12"/>
    </row>
    <row r="96" spans="2:8" s="8" customFormat="1" ht="20.100000000000001" customHeight="1" x14ac:dyDescent="0.2">
      <c r="B96" s="12"/>
      <c r="C96" s="12"/>
      <c r="D96" s="12"/>
      <c r="E96" s="12"/>
      <c r="F96" s="12"/>
      <c r="G96" s="12"/>
      <c r="H96" s="12"/>
    </row>
    <row r="97" spans="2:8" s="8" customFormat="1" ht="20.100000000000001" customHeight="1" x14ac:dyDescent="0.2">
      <c r="B97" s="12"/>
      <c r="C97" s="12"/>
      <c r="D97" s="12"/>
      <c r="E97" s="12"/>
      <c r="F97" s="12"/>
      <c r="G97" s="12"/>
      <c r="H97" s="12"/>
    </row>
    <row r="98" spans="2:8" s="8" customFormat="1" ht="20.100000000000001" customHeight="1" x14ac:dyDescent="0.2">
      <c r="B98" s="12"/>
      <c r="C98" s="12"/>
      <c r="D98" s="12"/>
      <c r="E98" s="12"/>
      <c r="F98" s="12"/>
      <c r="G98" s="12"/>
      <c r="H98" s="12"/>
    </row>
    <row r="99" spans="2:8" s="8" customFormat="1" ht="20.100000000000001" customHeight="1" x14ac:dyDescent="0.2">
      <c r="B99" s="12"/>
      <c r="C99" s="12"/>
      <c r="D99" s="12"/>
      <c r="E99" s="12"/>
      <c r="F99" s="12"/>
      <c r="G99" s="12"/>
      <c r="H99" s="12"/>
    </row>
    <row r="100" spans="2:8" s="8" customFormat="1" ht="20.100000000000001" customHeight="1" x14ac:dyDescent="0.2">
      <c r="B100" s="12"/>
      <c r="C100" s="12"/>
      <c r="D100" s="12"/>
      <c r="E100" s="12"/>
      <c r="F100" s="12"/>
      <c r="G100" s="12"/>
      <c r="H100" s="12"/>
    </row>
    <row r="101" spans="2:8" s="8" customFormat="1" ht="20.100000000000001" customHeight="1" x14ac:dyDescent="0.2">
      <c r="B101" s="12"/>
      <c r="C101" s="12"/>
      <c r="D101" s="12"/>
      <c r="E101" s="12"/>
      <c r="F101" s="12"/>
      <c r="G101" s="12"/>
      <c r="H101" s="12"/>
    </row>
    <row r="102" spans="2:8" s="8" customFormat="1" ht="20.100000000000001" customHeight="1" x14ac:dyDescent="0.2">
      <c r="B102" s="12"/>
      <c r="C102" s="12"/>
      <c r="D102" s="12"/>
      <c r="E102" s="12"/>
      <c r="F102" s="12"/>
      <c r="G102" s="12"/>
      <c r="H102" s="12"/>
    </row>
    <row r="103" spans="2:8" s="8" customFormat="1" ht="20.100000000000001" customHeight="1" x14ac:dyDescent="0.2">
      <c r="B103" s="12"/>
      <c r="C103" s="12"/>
      <c r="D103" s="12"/>
      <c r="E103" s="12"/>
      <c r="F103" s="12"/>
      <c r="G103" s="12"/>
      <c r="H103" s="12"/>
    </row>
    <row r="104" spans="2:8" s="8" customFormat="1" ht="20.100000000000001" customHeight="1" x14ac:dyDescent="0.2">
      <c r="B104" s="12"/>
      <c r="C104" s="12"/>
      <c r="D104" s="12"/>
      <c r="E104" s="12"/>
      <c r="F104" s="12"/>
      <c r="G104" s="12"/>
      <c r="H104" s="12"/>
    </row>
    <row r="105" spans="2:8" s="8" customFormat="1" ht="20.100000000000001" customHeight="1" x14ac:dyDescent="0.2">
      <c r="B105" s="12"/>
      <c r="C105" s="12"/>
      <c r="D105" s="12"/>
      <c r="E105" s="12"/>
      <c r="F105" s="12"/>
      <c r="G105" s="12"/>
      <c r="H105" s="12"/>
    </row>
    <row r="106" spans="2:8" s="8" customFormat="1" ht="20.100000000000001" customHeight="1" x14ac:dyDescent="0.2">
      <c r="B106" s="12"/>
      <c r="C106" s="12"/>
      <c r="D106" s="12"/>
      <c r="E106" s="12"/>
      <c r="F106" s="12"/>
      <c r="G106" s="12"/>
      <c r="H106" s="12"/>
    </row>
    <row r="107" spans="2:8" s="8" customFormat="1" ht="20.100000000000001" customHeight="1" x14ac:dyDescent="0.2">
      <c r="B107" s="12"/>
      <c r="C107" s="12"/>
      <c r="D107" s="12"/>
      <c r="E107" s="12"/>
      <c r="F107" s="12"/>
      <c r="G107" s="12"/>
      <c r="H107" s="12"/>
    </row>
    <row r="108" spans="2:8" s="8" customFormat="1" ht="20.100000000000001" customHeight="1" x14ac:dyDescent="0.2"/>
    <row r="109" spans="2:8" s="8" customFormat="1" ht="20.100000000000001" customHeight="1" x14ac:dyDescent="0.2"/>
    <row r="110" spans="2:8" s="8" customFormat="1" ht="20.100000000000001" customHeight="1" x14ac:dyDescent="0.2"/>
    <row r="111" spans="2:8" s="8" customFormat="1" ht="20.100000000000001" customHeight="1" x14ac:dyDescent="0.2"/>
    <row r="112" spans="2:8" s="8" customFormat="1" ht="20.100000000000001" customHeight="1" x14ac:dyDescent="0.2"/>
    <row r="113" s="8" customFormat="1" ht="20.100000000000001" customHeight="1" x14ac:dyDescent="0.2"/>
    <row r="114" s="8" customFormat="1" ht="20.100000000000001" customHeight="1" x14ac:dyDescent="0.2"/>
    <row r="115" s="8" customFormat="1" ht="20.100000000000001" customHeight="1" x14ac:dyDescent="0.2"/>
    <row r="116" s="8" customFormat="1" ht="20.100000000000001" customHeight="1" x14ac:dyDescent="0.2"/>
    <row r="117" s="8" customFormat="1" ht="20.100000000000001" customHeight="1" x14ac:dyDescent="0.2"/>
    <row r="118" s="8" customFormat="1" ht="20.100000000000001" customHeight="1" x14ac:dyDescent="0.2"/>
    <row r="119" s="8" customFormat="1" ht="20.100000000000001" customHeight="1" x14ac:dyDescent="0.2"/>
    <row r="120" s="8" customFormat="1" ht="20.100000000000001" customHeight="1" x14ac:dyDescent="0.2"/>
    <row r="121" s="8" customFormat="1" ht="20.100000000000001" customHeight="1" x14ac:dyDescent="0.2"/>
    <row r="122" s="8" customFormat="1" ht="20.100000000000001" customHeight="1" x14ac:dyDescent="0.2"/>
    <row r="123" s="8" customFormat="1" ht="20.100000000000001" customHeight="1" x14ac:dyDescent="0.2"/>
    <row r="124" s="8" customFormat="1" ht="20.100000000000001" customHeight="1" x14ac:dyDescent="0.2"/>
    <row r="125" s="8" customFormat="1" ht="23.25" customHeight="1" x14ac:dyDescent="0.2"/>
    <row r="126" ht="19.5" customHeight="1" x14ac:dyDescent="0.2"/>
    <row r="127" ht="23.25" customHeight="1" x14ac:dyDescent="0.2"/>
    <row r="128" s="8" customFormat="1" ht="20.100000000000001" customHeight="1" x14ac:dyDescent="0.2"/>
    <row r="129" s="8" customFormat="1" ht="20.100000000000001" customHeight="1" x14ac:dyDescent="0.2"/>
    <row r="130" s="8" customFormat="1" ht="20.100000000000001" customHeight="1" x14ac:dyDescent="0.2"/>
    <row r="131" s="8" customFormat="1" ht="20.100000000000001" customHeight="1" x14ac:dyDescent="0.2"/>
    <row r="132" s="8" customFormat="1" ht="20.100000000000001" customHeight="1" x14ac:dyDescent="0.2"/>
    <row r="133" s="8" customFormat="1" ht="20.100000000000001" customHeight="1" x14ac:dyDescent="0.2"/>
    <row r="134" s="8" customFormat="1" ht="20.100000000000001" customHeight="1" x14ac:dyDescent="0.2"/>
    <row r="135" s="8" customFormat="1" ht="20.100000000000001" customHeight="1" x14ac:dyDescent="0.2"/>
    <row r="136" s="8" customFormat="1" ht="20.100000000000001" customHeight="1" x14ac:dyDescent="0.2"/>
    <row r="137" s="8" customFormat="1" ht="20.100000000000001" customHeight="1" x14ac:dyDescent="0.2"/>
    <row r="138" s="8" customFormat="1" ht="20.100000000000001" customHeight="1" x14ac:dyDescent="0.2"/>
    <row r="139" s="8" customFormat="1" ht="20.100000000000001" customHeight="1" x14ac:dyDescent="0.2"/>
    <row r="140" s="8" customFormat="1" ht="20.100000000000001" customHeight="1" x14ac:dyDescent="0.2"/>
    <row r="141" s="8" customFormat="1" ht="20.100000000000001" customHeight="1" x14ac:dyDescent="0.2"/>
    <row r="142" s="8" customFormat="1" ht="20.100000000000001" customHeight="1" x14ac:dyDescent="0.2"/>
    <row r="143" s="8" customFormat="1" ht="20.100000000000001" customHeight="1" x14ac:dyDescent="0.2"/>
    <row r="144" s="8" customFormat="1" ht="20.100000000000001" customHeight="1" x14ac:dyDescent="0.2"/>
    <row r="145" s="8" customFormat="1" ht="20.100000000000001" customHeight="1" x14ac:dyDescent="0.2"/>
    <row r="146" s="8" customFormat="1" ht="20.100000000000001" customHeight="1" x14ac:dyDescent="0.2"/>
    <row r="147" s="4" customFormat="1" ht="14.25" customHeight="1" x14ac:dyDescent="0.2"/>
    <row r="148" s="4" customFormat="1" ht="14.25" customHeight="1" x14ac:dyDescent="0.2"/>
    <row r="149" s="4" customFormat="1" ht="14.25" customHeight="1" x14ac:dyDescent="0.2"/>
    <row r="150" s="4" customFormat="1" ht="14.25" customHeight="1" x14ac:dyDescent="0.2"/>
    <row r="151" s="4" customFormat="1" ht="14.25" customHeight="1" x14ac:dyDescent="0.2"/>
    <row r="152" s="8" customFormat="1" x14ac:dyDescent="0.2"/>
    <row r="153" s="8" customFormat="1" x14ac:dyDescent="0.2"/>
    <row r="154" s="8" customFormat="1" ht="20.100000000000001" customHeight="1" x14ac:dyDescent="0.2"/>
    <row r="155" s="8" customFormat="1" ht="20.100000000000001" customHeight="1" x14ac:dyDescent="0.2"/>
    <row r="156" s="8" customFormat="1" ht="20.100000000000001" customHeight="1" x14ac:dyDescent="0.2"/>
    <row r="157" s="8" customFormat="1" ht="20.100000000000001" customHeight="1" x14ac:dyDescent="0.2"/>
    <row r="158" s="8" customFormat="1" ht="20.100000000000001" customHeight="1" x14ac:dyDescent="0.2"/>
    <row r="159" s="8" customFormat="1" ht="20.100000000000001" customHeight="1" x14ac:dyDescent="0.2"/>
    <row r="160" s="8" customFormat="1" ht="20.100000000000001" customHeight="1" x14ac:dyDescent="0.2"/>
    <row r="161" s="8" customFormat="1" ht="20.100000000000001" customHeight="1" x14ac:dyDescent="0.2"/>
    <row r="162" s="8" customFormat="1" ht="20.100000000000001" customHeight="1" x14ac:dyDescent="0.2"/>
    <row r="163" s="8" customFormat="1" ht="20.100000000000001" customHeight="1" x14ac:dyDescent="0.2"/>
    <row r="164" s="8" customFormat="1" ht="20.100000000000001" customHeight="1" x14ac:dyDescent="0.2"/>
    <row r="165" s="8" customFormat="1" ht="20.100000000000001" customHeight="1" x14ac:dyDescent="0.2"/>
    <row r="166" s="8" customFormat="1" ht="20.100000000000001" customHeight="1" x14ac:dyDescent="0.2"/>
    <row r="167" s="8" customFormat="1" ht="20.100000000000001" customHeight="1" x14ac:dyDescent="0.2"/>
    <row r="168" s="8" customFormat="1" ht="20.100000000000001" customHeight="1" x14ac:dyDescent="0.2"/>
    <row r="169" s="8" customFormat="1" ht="20.100000000000001" customHeight="1" x14ac:dyDescent="0.2"/>
    <row r="170" s="8" customFormat="1" ht="20.100000000000001" customHeight="1" x14ac:dyDescent="0.2"/>
    <row r="171" s="8" customFormat="1" ht="20.100000000000001" customHeight="1" x14ac:dyDescent="0.2"/>
    <row r="172" s="8" customFormat="1" ht="20.100000000000001" customHeight="1" x14ac:dyDescent="0.2"/>
    <row r="173" s="8" customFormat="1" ht="20.100000000000001" customHeight="1" x14ac:dyDescent="0.2"/>
    <row r="174" s="8" customFormat="1" ht="20.100000000000001" customHeight="1" x14ac:dyDescent="0.2"/>
    <row r="175" s="8" customFormat="1" ht="20.100000000000001" customHeight="1" x14ac:dyDescent="0.2"/>
    <row r="176" s="8" customFormat="1" ht="20.100000000000001" customHeight="1" x14ac:dyDescent="0.2"/>
    <row r="177" s="8" customFormat="1" ht="20.100000000000001" customHeight="1" x14ac:dyDescent="0.2"/>
    <row r="178" s="8" customFormat="1" ht="20.100000000000001" customHeight="1" x14ac:dyDescent="0.2"/>
    <row r="179" s="8" customFormat="1" ht="20.100000000000001" customHeight="1" x14ac:dyDescent="0.2"/>
    <row r="180" s="8" customFormat="1" ht="20.100000000000001" customHeight="1" x14ac:dyDescent="0.2"/>
    <row r="181" s="8" customFormat="1" ht="20.100000000000001" customHeight="1" x14ac:dyDescent="0.2"/>
    <row r="182" s="8" customFormat="1" ht="20.100000000000001" customHeight="1" x14ac:dyDescent="0.2"/>
    <row r="183" s="8" customFormat="1" ht="20.100000000000001" customHeight="1" x14ac:dyDescent="0.2"/>
    <row r="184" s="8" customFormat="1" ht="20.100000000000001" customHeight="1" x14ac:dyDescent="0.2"/>
    <row r="185" s="8" customFormat="1" ht="20.100000000000001" customHeight="1" x14ac:dyDescent="0.2"/>
    <row r="186" s="8" customFormat="1" ht="20.100000000000001" customHeight="1" x14ac:dyDescent="0.2"/>
    <row r="187" s="8" customFormat="1" ht="20.100000000000001" customHeight="1" x14ac:dyDescent="0.2"/>
    <row r="188" s="8" customFormat="1" ht="20.100000000000001" customHeight="1" x14ac:dyDescent="0.2"/>
    <row r="189" s="8" customFormat="1" ht="20.100000000000001" customHeight="1" x14ac:dyDescent="0.2"/>
    <row r="190" s="8" customFormat="1" ht="20.100000000000001" customHeight="1" x14ac:dyDescent="0.2"/>
    <row r="191" s="8" customFormat="1" ht="20.100000000000001" customHeight="1" x14ac:dyDescent="0.2"/>
    <row r="192" s="8" customFormat="1" ht="20.100000000000001" customHeight="1" x14ac:dyDescent="0.2"/>
    <row r="193" spans="2:8" s="8" customFormat="1" ht="20.100000000000001" customHeight="1" x14ac:dyDescent="0.2"/>
    <row r="194" spans="2:8" s="8" customFormat="1" ht="20.100000000000001" customHeight="1" x14ac:dyDescent="0.2"/>
    <row r="195" spans="2:8" s="8" customFormat="1" ht="20.100000000000001" customHeight="1" x14ac:dyDescent="0.2"/>
    <row r="196" spans="2:8" s="8" customFormat="1" ht="20.100000000000001" customHeight="1" x14ac:dyDescent="0.2"/>
    <row r="197" spans="2:8" s="8" customFormat="1" ht="20.100000000000001" customHeight="1" x14ac:dyDescent="0.2"/>
    <row r="198" spans="2:8" s="8" customFormat="1" ht="20.100000000000001" customHeight="1" x14ac:dyDescent="0.2"/>
    <row r="199" spans="2:8" s="8" customFormat="1" ht="20.100000000000001" customHeight="1" x14ac:dyDescent="0.2"/>
    <row r="200" spans="2:8" s="8" customFormat="1" ht="20.100000000000001" customHeight="1" x14ac:dyDescent="0.2"/>
    <row r="201" spans="2:8" s="8" customFormat="1" ht="20.100000000000001" customHeight="1" x14ac:dyDescent="0.2"/>
    <row r="202" spans="2:8" s="8" customFormat="1" ht="20.100000000000001" customHeight="1" x14ac:dyDescent="0.2"/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347"/>
  <sheetViews>
    <sheetView zoomScaleNormal="100" workbookViewId="0">
      <selection activeCell="D39" sqref="D39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3.5703125" style="4" customWidth="1"/>
    <col min="25" max="25" width="17.140625" style="4" customWidth="1"/>
    <col min="26" max="26" width="18.140625" style="4" customWidth="1"/>
    <col min="27" max="27" width="3.28515625" style="4" customWidth="1"/>
    <col min="28" max="29" width="17.140625" style="4" customWidth="1"/>
    <col min="30" max="249" width="10.5703125" style="4"/>
  </cols>
  <sheetData>
    <row r="1" spans="1:30" ht="20.100000000000001" customHeight="1" x14ac:dyDescent="0.25">
      <c r="A1" s="70" t="s">
        <v>301</v>
      </c>
      <c r="B1" s="70"/>
      <c r="C1" s="70"/>
      <c r="D1" s="6"/>
      <c r="E1" s="7"/>
      <c r="F1" s="7"/>
      <c r="G1" s="7"/>
      <c r="H1" s="7"/>
    </row>
    <row r="2" spans="1:30" ht="20.100000000000001" customHeight="1" x14ac:dyDescent="0.2">
      <c r="AB2" s="43"/>
      <c r="AC2" s="43"/>
      <c r="AD2" s="43"/>
    </row>
    <row r="3" spans="1:30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  <c r="AD3" s="43"/>
    </row>
    <row r="4" spans="1:30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  <c r="AD4" s="12"/>
    </row>
    <row r="5" spans="1:30" s="8" customFormat="1" ht="20.100000000000001" customHeight="1" x14ac:dyDescent="0.2">
      <c r="A5" s="32" t="s">
        <v>301</v>
      </c>
      <c r="B5" s="12" t="s">
        <v>139</v>
      </c>
      <c r="C5" s="22">
        <v>444</v>
      </c>
      <c r="D5" s="21">
        <v>44</v>
      </c>
      <c r="E5" s="20">
        <v>50.4</v>
      </c>
      <c r="F5" s="21">
        <v>3.4</v>
      </c>
      <c r="G5" s="20">
        <v>405</v>
      </c>
      <c r="H5" s="21">
        <v>21</v>
      </c>
      <c r="I5" s="38">
        <v>8.74</v>
      </c>
      <c r="J5" s="26">
        <v>5.8</v>
      </c>
      <c r="K5" s="26">
        <v>0.17</v>
      </c>
      <c r="L5" s="26">
        <v>0.36199999999999999</v>
      </c>
      <c r="M5" s="26">
        <v>0.01</v>
      </c>
      <c r="N5" s="26">
        <v>0.93713000000000002</v>
      </c>
      <c r="O5" s="30">
        <v>0.1162</v>
      </c>
      <c r="P5" s="31">
        <v>1.1999999999999999E-3</v>
      </c>
      <c r="Q5" s="20">
        <v>1945</v>
      </c>
      <c r="R5" s="12">
        <v>25</v>
      </c>
      <c r="S5" s="20">
        <v>1989</v>
      </c>
      <c r="T5" s="12">
        <v>48</v>
      </c>
      <c r="U5" s="12">
        <v>1898</v>
      </c>
      <c r="V5" s="13">
        <v>18</v>
      </c>
      <c r="Y5" s="46">
        <f>100-(1-(S5/Q5))*100</f>
        <v>102.26221079691517</v>
      </c>
      <c r="Z5" s="47">
        <f>100-(1-(S5/U5))*100</f>
        <v>104.7945205479452</v>
      </c>
      <c r="AB5" s="48">
        <v>6652242</v>
      </c>
      <c r="AC5" s="48">
        <v>587058</v>
      </c>
      <c r="AD5" s="12"/>
    </row>
    <row r="6" spans="1:30" s="8" customFormat="1" ht="20.100000000000001" customHeight="1" x14ac:dyDescent="0.2">
      <c r="A6" s="32" t="s">
        <v>301</v>
      </c>
      <c r="B6" s="12" t="s">
        <v>140</v>
      </c>
      <c r="C6" s="22">
        <v>284</v>
      </c>
      <c r="D6" s="21">
        <v>8.3000000000000007</v>
      </c>
      <c r="E6" s="20">
        <v>41</v>
      </c>
      <c r="F6" s="21">
        <v>1.7</v>
      </c>
      <c r="G6" s="20">
        <v>362</v>
      </c>
      <c r="H6" s="21">
        <v>18</v>
      </c>
      <c r="I6" s="37">
        <v>6.88</v>
      </c>
      <c r="J6" s="26">
        <v>5.9610000000000003</v>
      </c>
      <c r="K6" s="26">
        <v>7.3999999999999996E-2</v>
      </c>
      <c r="L6" s="26">
        <v>0.37269999999999998</v>
      </c>
      <c r="M6" s="26">
        <v>4.3E-3</v>
      </c>
      <c r="N6" s="26">
        <v>0.90342</v>
      </c>
      <c r="O6" s="30">
        <v>0.11627999999999999</v>
      </c>
      <c r="P6" s="31">
        <v>6.9999999999999999E-4</v>
      </c>
      <c r="Q6" s="20">
        <v>1970</v>
      </c>
      <c r="R6" s="12">
        <v>11</v>
      </c>
      <c r="S6" s="20">
        <v>2042</v>
      </c>
      <c r="T6" s="12">
        <v>20</v>
      </c>
      <c r="U6" s="12">
        <v>1900</v>
      </c>
      <c r="V6" s="13">
        <v>11</v>
      </c>
      <c r="Y6" s="22">
        <f>100-(1-(S6/Q6))*100</f>
        <v>103.65482233502539</v>
      </c>
      <c r="Z6" s="21">
        <f>100-(1-(S6/U6))*100</f>
        <v>107.47368421052632</v>
      </c>
      <c r="AB6" s="12"/>
      <c r="AC6" s="12"/>
      <c r="AD6" s="12"/>
    </row>
    <row r="7" spans="1:30" s="8" customFormat="1" ht="20.100000000000001" customHeight="1" x14ac:dyDescent="0.2">
      <c r="A7" s="32" t="s">
        <v>301</v>
      </c>
      <c r="B7" s="12" t="s">
        <v>141</v>
      </c>
      <c r="C7" s="22">
        <v>439</v>
      </c>
      <c r="D7" s="21">
        <v>92</v>
      </c>
      <c r="E7" s="20">
        <v>64.599999999999994</v>
      </c>
      <c r="F7" s="21">
        <v>8.1999999999999993</v>
      </c>
      <c r="G7" s="20">
        <v>516</v>
      </c>
      <c r="H7" s="21">
        <v>58</v>
      </c>
      <c r="I7" s="37">
        <v>6.34</v>
      </c>
      <c r="J7" s="26">
        <v>6.0129999999999999</v>
      </c>
      <c r="K7" s="26">
        <v>9.0999999999999998E-2</v>
      </c>
      <c r="L7" s="26">
        <v>0.37369999999999998</v>
      </c>
      <c r="M7" s="26">
        <v>5.7000000000000002E-3</v>
      </c>
      <c r="N7" s="26">
        <v>0.97614000000000001</v>
      </c>
      <c r="O7" s="30">
        <v>0.11656999999999999</v>
      </c>
      <c r="P7" s="31">
        <v>6.0999999999999997E-4</v>
      </c>
      <c r="Q7" s="20">
        <v>1978</v>
      </c>
      <c r="R7" s="12">
        <v>13</v>
      </c>
      <c r="S7" s="20">
        <v>2047</v>
      </c>
      <c r="T7" s="12">
        <v>27</v>
      </c>
      <c r="U7" s="12">
        <v>1904.2</v>
      </c>
      <c r="V7" s="13">
        <v>9.3000000000000007</v>
      </c>
      <c r="Y7" s="22">
        <f t="shared" ref="Y7:Y70" si="0">100-(1-(S7/Q7))*100</f>
        <v>103.48837209302326</v>
      </c>
      <c r="Z7" s="21">
        <f t="shared" ref="Z7:Z70" si="1">100-(1-(S7/U7))*100</f>
        <v>107.49921226761894</v>
      </c>
      <c r="AB7" s="12"/>
      <c r="AC7" s="12"/>
      <c r="AD7" s="12"/>
    </row>
    <row r="8" spans="1:30" s="8" customFormat="1" ht="20.100000000000001" customHeight="1" x14ac:dyDescent="0.2">
      <c r="A8" s="32" t="s">
        <v>301</v>
      </c>
      <c r="B8" s="12" t="s">
        <v>142</v>
      </c>
      <c r="C8" s="22">
        <v>546</v>
      </c>
      <c r="D8" s="21">
        <v>48</v>
      </c>
      <c r="E8" s="20">
        <v>115</v>
      </c>
      <c r="F8" s="21">
        <v>11</v>
      </c>
      <c r="G8" s="20">
        <v>1314</v>
      </c>
      <c r="H8" s="21">
        <v>60</v>
      </c>
      <c r="I8" s="37">
        <v>4.7610000000000001</v>
      </c>
      <c r="J8" s="26">
        <v>11.98</v>
      </c>
      <c r="K8" s="26">
        <v>0.27</v>
      </c>
      <c r="L8" s="26">
        <v>0.49099999999999999</v>
      </c>
      <c r="M8" s="26">
        <v>1.4E-2</v>
      </c>
      <c r="N8" s="26">
        <v>0.82911000000000001</v>
      </c>
      <c r="O8" s="30">
        <v>0.1767</v>
      </c>
      <c r="P8" s="31">
        <v>2.8E-3</v>
      </c>
      <c r="Q8" s="20">
        <v>2603</v>
      </c>
      <c r="R8" s="12">
        <v>22</v>
      </c>
      <c r="S8" s="20">
        <v>2574</v>
      </c>
      <c r="T8" s="12">
        <v>62</v>
      </c>
      <c r="U8" s="12">
        <v>2621</v>
      </c>
      <c r="V8" s="13">
        <v>26</v>
      </c>
      <c r="Y8" s="22">
        <f t="shared" si="0"/>
        <v>98.885900883595852</v>
      </c>
      <c r="Z8" s="21">
        <f t="shared" si="1"/>
        <v>98.206791301030137</v>
      </c>
      <c r="AB8" s="12"/>
      <c r="AC8" s="12"/>
      <c r="AD8" s="12"/>
    </row>
    <row r="9" spans="1:30" s="8" customFormat="1" ht="20.100000000000001" customHeight="1" x14ac:dyDescent="0.2">
      <c r="A9" s="32" t="s">
        <v>301</v>
      </c>
      <c r="B9" s="12" t="s">
        <v>143</v>
      </c>
      <c r="C9" s="22">
        <v>197.1</v>
      </c>
      <c r="D9" s="21">
        <v>8.6</v>
      </c>
      <c r="E9" s="20">
        <v>60.5</v>
      </c>
      <c r="F9" s="21">
        <v>1.4</v>
      </c>
      <c r="G9" s="20">
        <v>558</v>
      </c>
      <c r="H9" s="21">
        <v>30</v>
      </c>
      <c r="I9" s="37">
        <v>3.2530000000000001</v>
      </c>
      <c r="J9" s="26">
        <v>6.4619999999999997</v>
      </c>
      <c r="K9" s="26">
        <v>9.2999999999999999E-2</v>
      </c>
      <c r="L9" s="26">
        <v>0.37440000000000001</v>
      </c>
      <c r="M9" s="26">
        <v>5.5999999999999999E-3</v>
      </c>
      <c r="N9" s="26">
        <v>0.84750999999999999</v>
      </c>
      <c r="O9" s="30">
        <v>0.12529999999999999</v>
      </c>
      <c r="P9" s="31">
        <v>2E-3</v>
      </c>
      <c r="Q9" s="20">
        <v>2041</v>
      </c>
      <c r="R9" s="12">
        <v>13</v>
      </c>
      <c r="S9" s="20">
        <v>2050</v>
      </c>
      <c r="T9" s="12">
        <v>26</v>
      </c>
      <c r="U9" s="12">
        <v>2033</v>
      </c>
      <c r="V9" s="13">
        <v>29</v>
      </c>
      <c r="Y9" s="22">
        <f t="shared" si="0"/>
        <v>100.44096031357176</v>
      </c>
      <c r="Z9" s="21">
        <f t="shared" si="1"/>
        <v>100.83620265617314</v>
      </c>
      <c r="AB9" s="12"/>
      <c r="AC9" s="12"/>
      <c r="AD9" s="12"/>
    </row>
    <row r="10" spans="1:30" s="8" customFormat="1" ht="20.100000000000001" customHeight="1" x14ac:dyDescent="0.2">
      <c r="A10" s="32" t="s">
        <v>301</v>
      </c>
      <c r="B10" s="12" t="s">
        <v>144</v>
      </c>
      <c r="C10" s="22">
        <v>297</v>
      </c>
      <c r="D10" s="21">
        <v>14</v>
      </c>
      <c r="E10" s="20">
        <v>58</v>
      </c>
      <c r="F10" s="21">
        <v>1.6</v>
      </c>
      <c r="G10" s="20">
        <v>472</v>
      </c>
      <c r="H10" s="21">
        <v>14</v>
      </c>
      <c r="I10" s="37">
        <v>5.0999999999999996</v>
      </c>
      <c r="J10" s="26">
        <v>5.8</v>
      </c>
      <c r="K10" s="26">
        <v>0.11</v>
      </c>
      <c r="L10" s="26">
        <v>0.36230000000000001</v>
      </c>
      <c r="M10" s="26">
        <v>6.4999999999999997E-3</v>
      </c>
      <c r="N10" s="26">
        <v>0.86983999999999995</v>
      </c>
      <c r="O10" s="30">
        <v>0.1166</v>
      </c>
      <c r="P10" s="31">
        <v>1.1999999999999999E-3</v>
      </c>
      <c r="Q10" s="20">
        <v>1946</v>
      </c>
      <c r="R10" s="12">
        <v>16</v>
      </c>
      <c r="S10" s="20">
        <v>1993</v>
      </c>
      <c r="T10" s="12">
        <v>31</v>
      </c>
      <c r="U10" s="12">
        <v>1905</v>
      </c>
      <c r="V10" s="13">
        <v>18</v>
      </c>
      <c r="Y10" s="22">
        <f t="shared" si="0"/>
        <v>102.41521068859198</v>
      </c>
      <c r="Z10" s="21">
        <f t="shared" si="1"/>
        <v>104.61942257217849</v>
      </c>
      <c r="AB10" s="12"/>
      <c r="AC10" s="12"/>
      <c r="AD10" s="12"/>
    </row>
    <row r="11" spans="1:30" s="8" customFormat="1" ht="20.100000000000001" customHeight="1" x14ac:dyDescent="0.2">
      <c r="A11" s="32" t="s">
        <v>301</v>
      </c>
      <c r="B11" s="12" t="s">
        <v>145</v>
      </c>
      <c r="C11" s="22">
        <v>649</v>
      </c>
      <c r="D11" s="21">
        <v>26</v>
      </c>
      <c r="E11" s="20">
        <v>71.599999999999994</v>
      </c>
      <c r="F11" s="21">
        <v>3</v>
      </c>
      <c r="G11" s="20">
        <v>587</v>
      </c>
      <c r="H11" s="21">
        <v>14</v>
      </c>
      <c r="I11" s="37">
        <v>9.0640000000000001</v>
      </c>
      <c r="J11" s="26">
        <v>5.391</v>
      </c>
      <c r="K11" s="26">
        <v>6.8000000000000005E-2</v>
      </c>
      <c r="L11" s="26">
        <v>0.33850000000000002</v>
      </c>
      <c r="M11" s="26">
        <v>5.3E-3</v>
      </c>
      <c r="N11" s="26">
        <v>0.95074000000000003</v>
      </c>
      <c r="O11" s="30">
        <v>0.11559999999999999</v>
      </c>
      <c r="P11" s="31">
        <v>1.1000000000000001E-3</v>
      </c>
      <c r="Q11" s="20">
        <v>1883</v>
      </c>
      <c r="R11" s="12">
        <v>11</v>
      </c>
      <c r="S11" s="20">
        <v>1880</v>
      </c>
      <c r="T11" s="12">
        <v>26</v>
      </c>
      <c r="U11" s="12">
        <v>1889</v>
      </c>
      <c r="V11" s="13">
        <v>17</v>
      </c>
      <c r="Y11" s="22">
        <f t="shared" si="0"/>
        <v>99.840679766330325</v>
      </c>
      <c r="Z11" s="21">
        <f t="shared" si="1"/>
        <v>99.523557437797777</v>
      </c>
      <c r="AB11" s="12"/>
      <c r="AC11" s="12"/>
      <c r="AD11" s="12"/>
    </row>
    <row r="12" spans="1:30" s="8" customFormat="1" ht="20.100000000000001" customHeight="1" x14ac:dyDescent="0.2">
      <c r="A12" s="32" t="s">
        <v>301</v>
      </c>
      <c r="B12" s="12" t="s">
        <v>146</v>
      </c>
      <c r="C12" s="22">
        <v>362.5</v>
      </c>
      <c r="D12" s="21">
        <v>5.7</v>
      </c>
      <c r="E12" s="20">
        <v>225</v>
      </c>
      <c r="F12" s="21">
        <v>23</v>
      </c>
      <c r="G12" s="20">
        <v>2600</v>
      </c>
      <c r="H12" s="21">
        <v>280</v>
      </c>
      <c r="I12" s="37">
        <v>1.64</v>
      </c>
      <c r="J12" s="26">
        <v>15.34</v>
      </c>
      <c r="K12" s="26">
        <v>0.3</v>
      </c>
      <c r="L12" s="26">
        <v>0.55600000000000005</v>
      </c>
      <c r="M12" s="26">
        <v>1.4E-2</v>
      </c>
      <c r="N12" s="26">
        <v>0.72582999999999998</v>
      </c>
      <c r="O12" s="30">
        <v>0.1996</v>
      </c>
      <c r="P12" s="31">
        <v>3.3999999999999998E-3</v>
      </c>
      <c r="Q12" s="20">
        <v>2837</v>
      </c>
      <c r="R12" s="12">
        <v>19</v>
      </c>
      <c r="S12" s="20">
        <v>2849</v>
      </c>
      <c r="T12" s="12">
        <v>58</v>
      </c>
      <c r="U12" s="12">
        <v>2823</v>
      </c>
      <c r="V12" s="13">
        <v>28</v>
      </c>
      <c r="Y12" s="22">
        <f t="shared" si="0"/>
        <v>100.42298202326401</v>
      </c>
      <c r="Z12" s="21">
        <f t="shared" si="1"/>
        <v>100.92100602196246</v>
      </c>
      <c r="AB12" s="12"/>
      <c r="AC12" s="12"/>
      <c r="AD12" s="12"/>
    </row>
    <row r="13" spans="1:30" s="8" customFormat="1" ht="20.100000000000001" customHeight="1" x14ac:dyDescent="0.2">
      <c r="A13" s="32" t="s">
        <v>301</v>
      </c>
      <c r="B13" s="12" t="s">
        <v>168</v>
      </c>
      <c r="C13" s="22">
        <v>346</v>
      </c>
      <c r="D13" s="21">
        <v>10</v>
      </c>
      <c r="E13" s="20">
        <v>56.3</v>
      </c>
      <c r="F13" s="21">
        <v>4.5</v>
      </c>
      <c r="G13" s="20">
        <v>481</v>
      </c>
      <c r="H13" s="21">
        <v>36</v>
      </c>
      <c r="I13" s="37">
        <v>6.4</v>
      </c>
      <c r="J13" s="26">
        <v>5.97</v>
      </c>
      <c r="K13" s="26">
        <v>0.19</v>
      </c>
      <c r="L13" s="26">
        <v>0.3634</v>
      </c>
      <c r="M13" s="26">
        <v>6.7000000000000002E-3</v>
      </c>
      <c r="N13" s="26">
        <v>0.91747000000000001</v>
      </c>
      <c r="O13" s="30">
        <v>0.1191</v>
      </c>
      <c r="P13" s="31">
        <v>1.6000000000000001E-3</v>
      </c>
      <c r="Q13" s="20">
        <v>1969</v>
      </c>
      <c r="R13" s="12">
        <v>27</v>
      </c>
      <c r="S13" s="20">
        <v>1998</v>
      </c>
      <c r="T13" s="12">
        <v>31</v>
      </c>
      <c r="U13" s="12">
        <v>1949</v>
      </c>
      <c r="V13" s="13">
        <v>26</v>
      </c>
      <c r="Y13" s="22">
        <f t="shared" si="0"/>
        <v>101.47282884713051</v>
      </c>
      <c r="Z13" s="21">
        <f t="shared" si="1"/>
        <v>102.5141097998974</v>
      </c>
      <c r="AB13" s="12"/>
      <c r="AC13" s="12"/>
      <c r="AD13" s="12"/>
    </row>
    <row r="14" spans="1:30" s="8" customFormat="1" ht="20.100000000000001" customHeight="1" x14ac:dyDescent="0.25">
      <c r="A14" s="32" t="s">
        <v>301</v>
      </c>
      <c r="B14" s="12" t="s">
        <v>147</v>
      </c>
      <c r="C14" s="22">
        <v>292</v>
      </c>
      <c r="D14" s="21">
        <v>26</v>
      </c>
      <c r="E14" s="20">
        <v>75.2</v>
      </c>
      <c r="F14" s="21">
        <v>4.2</v>
      </c>
      <c r="G14" s="20">
        <v>608</v>
      </c>
      <c r="H14" s="21">
        <v>27</v>
      </c>
      <c r="I14" s="37">
        <v>3.92</v>
      </c>
      <c r="J14" s="26">
        <v>5.65</v>
      </c>
      <c r="K14" s="26">
        <v>0.1</v>
      </c>
      <c r="L14" s="26">
        <v>0.35249999999999998</v>
      </c>
      <c r="M14" s="26">
        <v>4.8999999999999998E-3</v>
      </c>
      <c r="N14" s="26">
        <v>0.89951000000000003</v>
      </c>
      <c r="O14" s="30">
        <v>0.11573</v>
      </c>
      <c r="P14" s="31">
        <v>7.2000000000000005E-4</v>
      </c>
      <c r="Q14" s="20">
        <v>1923</v>
      </c>
      <c r="R14" s="12">
        <v>16</v>
      </c>
      <c r="S14" s="20">
        <v>1946</v>
      </c>
      <c r="T14" s="12">
        <v>24</v>
      </c>
      <c r="U14" s="12">
        <v>1891</v>
      </c>
      <c r="V14" s="13">
        <v>11</v>
      </c>
      <c r="Y14" s="22">
        <f t="shared" si="0"/>
        <v>101.19604784191367</v>
      </c>
      <c r="Z14" s="21">
        <f t="shared" si="1"/>
        <v>102.90851401374934</v>
      </c>
      <c r="AB14" s="49"/>
      <c r="AC14" s="49"/>
      <c r="AD14" s="12"/>
    </row>
    <row r="15" spans="1:30" s="8" customFormat="1" ht="20.100000000000001" customHeight="1" x14ac:dyDescent="0.2">
      <c r="A15" s="32" t="s">
        <v>301</v>
      </c>
      <c r="B15" s="12" t="s">
        <v>148</v>
      </c>
      <c r="C15" s="22">
        <v>208</v>
      </c>
      <c r="D15" s="21">
        <v>15</v>
      </c>
      <c r="E15" s="20">
        <v>28.6</v>
      </c>
      <c r="F15" s="21">
        <v>1.6</v>
      </c>
      <c r="G15" s="20">
        <v>256</v>
      </c>
      <c r="H15" s="21">
        <v>17</v>
      </c>
      <c r="I15" s="37">
        <v>7.32</v>
      </c>
      <c r="J15" s="26">
        <v>6.15</v>
      </c>
      <c r="K15" s="26">
        <v>0.13</v>
      </c>
      <c r="L15" s="26">
        <v>0.3715</v>
      </c>
      <c r="M15" s="26">
        <v>4.4000000000000003E-3</v>
      </c>
      <c r="N15" s="26">
        <v>0.55067999999999995</v>
      </c>
      <c r="O15" s="30">
        <v>0.1203</v>
      </c>
      <c r="P15" s="31">
        <v>2E-3</v>
      </c>
      <c r="Q15" s="20">
        <v>1997</v>
      </c>
      <c r="R15" s="12">
        <v>18</v>
      </c>
      <c r="S15" s="20">
        <v>2036</v>
      </c>
      <c r="T15" s="12">
        <v>21</v>
      </c>
      <c r="U15" s="12">
        <v>1959</v>
      </c>
      <c r="V15" s="13">
        <v>29</v>
      </c>
      <c r="Y15" s="22">
        <f t="shared" si="0"/>
        <v>101.95292939409113</v>
      </c>
      <c r="Z15" s="21">
        <f t="shared" si="1"/>
        <v>103.93057682491067</v>
      </c>
      <c r="AB15" s="50"/>
      <c r="AC15" s="50"/>
      <c r="AD15" s="12"/>
    </row>
    <row r="16" spans="1:30" s="8" customFormat="1" ht="20.100000000000001" customHeight="1" x14ac:dyDescent="0.2">
      <c r="A16" s="32" t="s">
        <v>301</v>
      </c>
      <c r="B16" s="12" t="s">
        <v>138</v>
      </c>
      <c r="C16" s="22">
        <v>160</v>
      </c>
      <c r="D16" s="21">
        <v>15</v>
      </c>
      <c r="E16" s="20">
        <v>35.799999999999997</v>
      </c>
      <c r="F16" s="21">
        <v>2.6</v>
      </c>
      <c r="G16" s="20">
        <v>290</v>
      </c>
      <c r="H16" s="21">
        <v>20</v>
      </c>
      <c r="I16" s="37">
        <v>4.4400000000000004</v>
      </c>
      <c r="J16" s="26">
        <v>5.6440000000000001</v>
      </c>
      <c r="K16" s="26">
        <v>8.2000000000000003E-2</v>
      </c>
      <c r="L16" s="26">
        <v>0.3488</v>
      </c>
      <c r="M16" s="26">
        <v>3.5999999999999999E-3</v>
      </c>
      <c r="N16" s="26">
        <v>0.82679000000000002</v>
      </c>
      <c r="O16" s="30">
        <v>0.1172</v>
      </c>
      <c r="P16" s="31">
        <v>1.1000000000000001E-3</v>
      </c>
      <c r="Q16" s="20">
        <v>1923</v>
      </c>
      <c r="R16" s="12">
        <v>13</v>
      </c>
      <c r="S16" s="20">
        <v>1929</v>
      </c>
      <c r="T16" s="12">
        <v>17</v>
      </c>
      <c r="U16" s="12">
        <v>1914</v>
      </c>
      <c r="V16" s="13">
        <v>17</v>
      </c>
      <c r="Y16" s="22">
        <f t="shared" si="0"/>
        <v>100.31201248049922</v>
      </c>
      <c r="Z16" s="21">
        <f t="shared" si="1"/>
        <v>100.78369905956113</v>
      </c>
      <c r="AB16" s="51"/>
      <c r="AC16" s="51"/>
      <c r="AD16" s="12"/>
    </row>
    <row r="17" spans="1:30" s="8" customFormat="1" ht="20.100000000000001" customHeight="1" x14ac:dyDescent="0.2">
      <c r="A17" s="32" t="s">
        <v>301</v>
      </c>
      <c r="B17" s="12" t="s">
        <v>181</v>
      </c>
      <c r="C17" s="22">
        <v>317</v>
      </c>
      <c r="D17" s="21">
        <v>34</v>
      </c>
      <c r="E17" s="20">
        <v>58.1</v>
      </c>
      <c r="F17" s="21">
        <v>6.4</v>
      </c>
      <c r="G17" s="20">
        <v>458</v>
      </c>
      <c r="H17" s="21">
        <v>38</v>
      </c>
      <c r="I17" s="37">
        <v>5.5010000000000003</v>
      </c>
      <c r="J17" s="26">
        <v>5.29</v>
      </c>
      <c r="K17" s="26">
        <v>0.14000000000000001</v>
      </c>
      <c r="L17" s="26">
        <v>0.33400000000000002</v>
      </c>
      <c r="M17" s="26">
        <v>1.2999999999999999E-2</v>
      </c>
      <c r="N17" s="26">
        <v>0.97441</v>
      </c>
      <c r="O17" s="30">
        <v>0.11550000000000001</v>
      </c>
      <c r="P17" s="31">
        <v>2E-3</v>
      </c>
      <c r="Q17" s="20">
        <v>1868</v>
      </c>
      <c r="R17" s="12">
        <v>22</v>
      </c>
      <c r="S17" s="20">
        <v>1856</v>
      </c>
      <c r="T17" s="12">
        <v>65</v>
      </c>
      <c r="U17" s="12">
        <v>1887</v>
      </c>
      <c r="V17" s="13">
        <v>31</v>
      </c>
      <c r="Y17" s="22">
        <f t="shared" si="0"/>
        <v>99.357601713062095</v>
      </c>
      <c r="Z17" s="21">
        <f t="shared" si="1"/>
        <v>98.357180710121881</v>
      </c>
      <c r="AB17" s="12"/>
      <c r="AC17" s="12"/>
      <c r="AD17" s="12"/>
    </row>
    <row r="18" spans="1:30" s="8" customFormat="1" ht="20.100000000000001" customHeight="1" x14ac:dyDescent="0.2">
      <c r="A18" s="32" t="s">
        <v>301</v>
      </c>
      <c r="B18" s="12" t="s">
        <v>150</v>
      </c>
      <c r="C18" s="22">
        <v>690</v>
      </c>
      <c r="D18" s="21">
        <v>57</v>
      </c>
      <c r="E18" s="20">
        <v>123</v>
      </c>
      <c r="F18" s="21">
        <v>12</v>
      </c>
      <c r="G18" s="20">
        <v>967</v>
      </c>
      <c r="H18" s="21">
        <v>79</v>
      </c>
      <c r="I18" s="37">
        <v>5.6660000000000004</v>
      </c>
      <c r="J18" s="26">
        <v>5.6150000000000002</v>
      </c>
      <c r="K18" s="26">
        <v>9.5000000000000001E-2</v>
      </c>
      <c r="L18" s="26">
        <v>0.34960000000000002</v>
      </c>
      <c r="M18" s="26">
        <v>7.1999999999999998E-3</v>
      </c>
      <c r="N18" s="26">
        <v>0.88590000000000002</v>
      </c>
      <c r="O18" s="30">
        <v>0.1164</v>
      </c>
      <c r="P18" s="31">
        <v>1.1000000000000001E-3</v>
      </c>
      <c r="Q18" s="20">
        <v>1918</v>
      </c>
      <c r="R18" s="12">
        <v>15</v>
      </c>
      <c r="S18" s="20">
        <v>1932</v>
      </c>
      <c r="T18" s="12">
        <v>34</v>
      </c>
      <c r="U18" s="12">
        <v>1901</v>
      </c>
      <c r="V18" s="13">
        <v>18</v>
      </c>
      <c r="Y18" s="22">
        <f t="shared" si="0"/>
        <v>100.72992700729928</v>
      </c>
      <c r="Z18" s="21">
        <f t="shared" si="1"/>
        <v>101.63072067332983</v>
      </c>
    </row>
    <row r="19" spans="1:30" s="8" customFormat="1" ht="20.100000000000001" customHeight="1" x14ac:dyDescent="0.2">
      <c r="A19" s="32" t="s">
        <v>301</v>
      </c>
      <c r="B19" s="12" t="s">
        <v>151</v>
      </c>
      <c r="C19" s="22">
        <v>234</v>
      </c>
      <c r="D19" s="21">
        <v>10</v>
      </c>
      <c r="E19" s="20">
        <v>42.5</v>
      </c>
      <c r="F19" s="21">
        <v>3.3</v>
      </c>
      <c r="G19" s="20">
        <v>336</v>
      </c>
      <c r="H19" s="21">
        <v>23</v>
      </c>
      <c r="I19" s="37">
        <v>5.63</v>
      </c>
      <c r="J19" s="26">
        <v>5.47</v>
      </c>
      <c r="K19" s="26">
        <v>0.13</v>
      </c>
      <c r="L19" s="26">
        <v>0.3397</v>
      </c>
      <c r="M19" s="26">
        <v>8.2000000000000007E-3</v>
      </c>
      <c r="N19" s="26">
        <v>0.95784000000000002</v>
      </c>
      <c r="O19" s="30">
        <v>0.11679</v>
      </c>
      <c r="P19" s="31">
        <v>8.8000000000000003E-4</v>
      </c>
      <c r="Q19" s="20">
        <v>1894</v>
      </c>
      <c r="R19" s="12">
        <v>21</v>
      </c>
      <c r="S19" s="20">
        <v>1885</v>
      </c>
      <c r="T19" s="12">
        <v>39</v>
      </c>
      <c r="U19" s="12">
        <v>1907</v>
      </c>
      <c r="V19" s="13">
        <v>14</v>
      </c>
      <c r="Y19" s="22">
        <f t="shared" si="0"/>
        <v>99.524815205913413</v>
      </c>
      <c r="Z19" s="21">
        <f t="shared" si="1"/>
        <v>98.846355532249603</v>
      </c>
    </row>
    <row r="20" spans="1:30" s="8" customFormat="1" ht="20.100000000000001" customHeight="1" x14ac:dyDescent="0.2">
      <c r="A20" s="32" t="s">
        <v>301</v>
      </c>
      <c r="B20" s="12" t="s">
        <v>152</v>
      </c>
      <c r="C20" s="22">
        <v>250</v>
      </c>
      <c r="D20" s="21">
        <v>15</v>
      </c>
      <c r="E20" s="20">
        <v>51.5</v>
      </c>
      <c r="F20" s="21">
        <v>2.2999999999999998</v>
      </c>
      <c r="G20" s="20">
        <v>415</v>
      </c>
      <c r="H20" s="21">
        <v>26</v>
      </c>
      <c r="I20" s="37">
        <v>4.91</v>
      </c>
      <c r="J20" s="26">
        <v>5.5979999999999999</v>
      </c>
      <c r="K20" s="26">
        <v>6.2E-2</v>
      </c>
      <c r="L20" s="26">
        <v>0.34549999999999997</v>
      </c>
      <c r="M20" s="26">
        <v>7.3000000000000001E-3</v>
      </c>
      <c r="N20" s="26">
        <v>0.50929000000000002</v>
      </c>
      <c r="O20" s="30">
        <v>0.1174</v>
      </c>
      <c r="P20" s="31">
        <v>2.0999999999999999E-3</v>
      </c>
      <c r="Q20" s="20">
        <v>1915.8</v>
      </c>
      <c r="R20" s="12">
        <v>9.6</v>
      </c>
      <c r="S20" s="20">
        <v>1913</v>
      </c>
      <c r="T20" s="12">
        <v>35</v>
      </c>
      <c r="U20" s="12">
        <v>1917</v>
      </c>
      <c r="V20" s="13">
        <v>33</v>
      </c>
      <c r="Y20" s="22">
        <f t="shared" si="0"/>
        <v>99.853846956884851</v>
      </c>
      <c r="Z20" s="21">
        <f t="shared" si="1"/>
        <v>99.791340636411064</v>
      </c>
    </row>
    <row r="21" spans="1:30" s="8" customFormat="1" ht="20.100000000000001" customHeight="1" x14ac:dyDescent="0.2">
      <c r="A21" s="32" t="s">
        <v>301</v>
      </c>
      <c r="B21" s="12" t="s">
        <v>156</v>
      </c>
      <c r="C21" s="22">
        <v>201.6</v>
      </c>
      <c r="D21" s="21">
        <v>7.8</v>
      </c>
      <c r="E21" s="20">
        <v>49.3</v>
      </c>
      <c r="F21" s="21">
        <v>2.8</v>
      </c>
      <c r="G21" s="20">
        <v>434</v>
      </c>
      <c r="H21" s="21">
        <v>27</v>
      </c>
      <c r="I21" s="37">
        <v>4.1399999999999997</v>
      </c>
      <c r="J21" s="26">
        <v>7.32</v>
      </c>
      <c r="K21" s="26">
        <v>0.12</v>
      </c>
      <c r="L21" s="26">
        <v>0.39050000000000001</v>
      </c>
      <c r="M21" s="26">
        <v>5.7999999999999996E-3</v>
      </c>
      <c r="N21" s="26">
        <v>0.92252999999999996</v>
      </c>
      <c r="O21" s="30">
        <v>0.13666</v>
      </c>
      <c r="P21" s="31">
        <v>9.6000000000000002E-4</v>
      </c>
      <c r="Q21" s="20">
        <v>2151</v>
      </c>
      <c r="R21" s="12">
        <v>15</v>
      </c>
      <c r="S21" s="20">
        <v>2125</v>
      </c>
      <c r="T21" s="12">
        <v>27</v>
      </c>
      <c r="U21" s="12">
        <v>2185</v>
      </c>
      <c r="V21" s="13">
        <v>12</v>
      </c>
      <c r="Y21" s="22">
        <f t="shared" si="0"/>
        <v>98.791259879125988</v>
      </c>
      <c r="Z21" s="21">
        <f t="shared" si="1"/>
        <v>97.254004576659042</v>
      </c>
    </row>
    <row r="22" spans="1:30" s="8" customFormat="1" ht="20.100000000000001" customHeight="1" x14ac:dyDescent="0.2">
      <c r="A22" s="32" t="s">
        <v>301</v>
      </c>
      <c r="B22" s="12" t="s">
        <v>110</v>
      </c>
      <c r="C22" s="22">
        <v>198</v>
      </c>
      <c r="D22" s="21">
        <v>17</v>
      </c>
      <c r="E22" s="20">
        <v>40.1</v>
      </c>
      <c r="F22" s="21">
        <v>2.9</v>
      </c>
      <c r="G22" s="20">
        <v>306</v>
      </c>
      <c r="H22" s="21">
        <v>18</v>
      </c>
      <c r="I22" s="37">
        <v>4.91</v>
      </c>
      <c r="J22" s="26">
        <v>5.4939999999999998</v>
      </c>
      <c r="K22" s="26">
        <v>5.8000000000000003E-2</v>
      </c>
      <c r="L22" s="26">
        <v>0.34329999999999999</v>
      </c>
      <c r="M22" s="26">
        <v>4.4000000000000003E-3</v>
      </c>
      <c r="N22" s="26">
        <v>0.78698999999999997</v>
      </c>
      <c r="O22" s="30">
        <v>0.11656999999999999</v>
      </c>
      <c r="P22" s="31">
        <v>9.3000000000000005E-4</v>
      </c>
      <c r="Q22" s="20">
        <v>1901.7</v>
      </c>
      <c r="R22" s="12">
        <v>8.4</v>
      </c>
      <c r="S22" s="20">
        <v>1902</v>
      </c>
      <c r="T22" s="12">
        <v>21</v>
      </c>
      <c r="U22" s="12">
        <v>1904</v>
      </c>
      <c r="V22" s="13">
        <v>14</v>
      </c>
      <c r="Y22" s="22">
        <f t="shared" si="0"/>
        <v>100.01577535888941</v>
      </c>
      <c r="Z22" s="21">
        <f t="shared" si="1"/>
        <v>99.894957983193279</v>
      </c>
    </row>
    <row r="23" spans="1:30" s="8" customFormat="1" ht="20.100000000000001" customHeight="1" x14ac:dyDescent="0.2">
      <c r="A23" s="32" t="s">
        <v>301</v>
      </c>
      <c r="B23" s="12" t="s">
        <v>157</v>
      </c>
      <c r="C23" s="22">
        <v>109</v>
      </c>
      <c r="D23" s="21">
        <v>10</v>
      </c>
      <c r="E23" s="20">
        <v>42.1</v>
      </c>
      <c r="F23" s="21">
        <v>2.9</v>
      </c>
      <c r="G23" s="20">
        <v>364</v>
      </c>
      <c r="H23" s="21">
        <v>24</v>
      </c>
      <c r="I23" s="37">
        <v>2.5990000000000002</v>
      </c>
      <c r="J23" s="26">
        <v>6.66</v>
      </c>
      <c r="K23" s="26">
        <v>0.1</v>
      </c>
      <c r="L23" s="26">
        <v>0.38369999999999999</v>
      </c>
      <c r="M23" s="26">
        <v>4.4000000000000003E-3</v>
      </c>
      <c r="N23" s="26">
        <v>0.84121999999999997</v>
      </c>
      <c r="O23" s="30">
        <v>0.12740000000000001</v>
      </c>
      <c r="P23" s="31">
        <v>8.4999999999999995E-4</v>
      </c>
      <c r="Q23" s="20">
        <v>2071</v>
      </c>
      <c r="R23" s="12">
        <v>13</v>
      </c>
      <c r="S23" s="20">
        <v>2093</v>
      </c>
      <c r="T23" s="12">
        <v>21</v>
      </c>
      <c r="U23" s="12">
        <v>2062</v>
      </c>
      <c r="V23" s="13">
        <v>12</v>
      </c>
      <c r="Y23" s="22">
        <f t="shared" si="0"/>
        <v>101.06228874939643</v>
      </c>
      <c r="Z23" s="21">
        <f t="shared" si="1"/>
        <v>101.50339476236663</v>
      </c>
    </row>
    <row r="24" spans="1:30" s="8" customFormat="1" ht="20.100000000000001" customHeight="1" x14ac:dyDescent="0.2">
      <c r="A24" s="32" t="s">
        <v>301</v>
      </c>
      <c r="B24" s="12" t="s">
        <v>111</v>
      </c>
      <c r="C24" s="22">
        <v>570</v>
      </c>
      <c r="D24" s="21">
        <v>60</v>
      </c>
      <c r="E24" s="20">
        <v>34.1</v>
      </c>
      <c r="F24" s="21">
        <v>9.5</v>
      </c>
      <c r="G24" s="20">
        <v>283</v>
      </c>
      <c r="H24" s="21">
        <v>79</v>
      </c>
      <c r="I24" s="37">
        <v>17.899999999999999</v>
      </c>
      <c r="J24" s="26">
        <v>6.28</v>
      </c>
      <c r="K24" s="26">
        <v>0.15</v>
      </c>
      <c r="L24" s="26">
        <v>0.36109999999999998</v>
      </c>
      <c r="M24" s="26">
        <v>9.4999999999999998E-3</v>
      </c>
      <c r="N24" s="26">
        <v>0.95226999999999995</v>
      </c>
      <c r="O24" s="30">
        <v>0.12659999999999999</v>
      </c>
      <c r="P24" s="31">
        <v>1E-3</v>
      </c>
      <c r="Q24" s="20">
        <v>2016</v>
      </c>
      <c r="R24" s="12">
        <v>21</v>
      </c>
      <c r="S24" s="20">
        <v>1987</v>
      </c>
      <c r="T24" s="12">
        <v>45</v>
      </c>
      <c r="U24" s="12">
        <v>2051</v>
      </c>
      <c r="V24" s="13">
        <v>15</v>
      </c>
      <c r="Y24" s="22">
        <f t="shared" si="0"/>
        <v>98.561507936507937</v>
      </c>
      <c r="Z24" s="21">
        <f t="shared" si="1"/>
        <v>96.879570941004388</v>
      </c>
    </row>
    <row r="25" spans="1:30" s="8" customFormat="1" ht="20.100000000000001" customHeight="1" x14ac:dyDescent="0.2">
      <c r="A25" s="32" t="s">
        <v>301</v>
      </c>
      <c r="B25" s="12" t="s">
        <v>164</v>
      </c>
      <c r="C25" s="22">
        <v>435</v>
      </c>
      <c r="D25" s="21">
        <v>26</v>
      </c>
      <c r="E25" s="20">
        <v>68.599999999999994</v>
      </c>
      <c r="F25" s="21">
        <v>4</v>
      </c>
      <c r="G25" s="20">
        <v>524</v>
      </c>
      <c r="H25" s="21">
        <v>26</v>
      </c>
      <c r="I25" s="37">
        <v>6.34</v>
      </c>
      <c r="J25" s="26">
        <v>5.5250000000000004</v>
      </c>
      <c r="K25" s="26">
        <v>7.4999999999999997E-2</v>
      </c>
      <c r="L25" s="26">
        <v>0.34799999999999998</v>
      </c>
      <c r="M25" s="26">
        <v>3.5999999999999999E-3</v>
      </c>
      <c r="N25" s="26">
        <v>0.78473999999999999</v>
      </c>
      <c r="O25" s="30">
        <v>0.11541999999999999</v>
      </c>
      <c r="P25" s="31">
        <v>8.4999999999999995E-4</v>
      </c>
      <c r="Q25" s="20">
        <v>1904</v>
      </c>
      <c r="R25" s="12">
        <v>12</v>
      </c>
      <c r="S25" s="20">
        <v>1925</v>
      </c>
      <c r="T25" s="12">
        <v>17</v>
      </c>
      <c r="U25" s="12">
        <v>1886</v>
      </c>
      <c r="V25" s="13">
        <v>13</v>
      </c>
      <c r="Y25" s="22">
        <f t="shared" si="0"/>
        <v>101.10294117647058</v>
      </c>
      <c r="Z25" s="21">
        <f t="shared" si="1"/>
        <v>102.06786850477201</v>
      </c>
    </row>
    <row r="26" spans="1:30" s="8" customFormat="1" ht="20.100000000000001" customHeight="1" x14ac:dyDescent="0.2">
      <c r="A26" s="32" t="s">
        <v>301</v>
      </c>
      <c r="B26" s="12" t="s">
        <v>113</v>
      </c>
      <c r="C26" s="22">
        <v>750</v>
      </c>
      <c r="D26" s="21">
        <v>120</v>
      </c>
      <c r="E26" s="20">
        <v>120</v>
      </c>
      <c r="F26" s="21">
        <v>21</v>
      </c>
      <c r="G26" s="20">
        <v>940</v>
      </c>
      <c r="H26" s="21">
        <v>200</v>
      </c>
      <c r="I26" s="37">
        <v>6.32</v>
      </c>
      <c r="J26" s="26">
        <v>5.6180000000000003</v>
      </c>
      <c r="K26" s="26">
        <v>5.1999999999999998E-2</v>
      </c>
      <c r="L26" s="26">
        <v>0.34360000000000002</v>
      </c>
      <c r="M26" s="26">
        <v>7.0000000000000001E-3</v>
      </c>
      <c r="N26" s="26">
        <v>0.92679999999999996</v>
      </c>
      <c r="O26" s="30">
        <v>0.1191</v>
      </c>
      <c r="P26" s="31">
        <v>1.6000000000000001E-3</v>
      </c>
      <c r="Q26" s="20">
        <v>1918.8</v>
      </c>
      <c r="R26" s="12">
        <v>7.9</v>
      </c>
      <c r="S26" s="20">
        <v>1904</v>
      </c>
      <c r="T26" s="12">
        <v>33</v>
      </c>
      <c r="U26" s="12">
        <v>1942</v>
      </c>
      <c r="V26" s="13">
        <v>25</v>
      </c>
      <c r="Y26" s="22">
        <f t="shared" si="0"/>
        <v>99.228684594538251</v>
      </c>
      <c r="Z26" s="21">
        <f t="shared" si="1"/>
        <v>98.043254376931003</v>
      </c>
    </row>
    <row r="27" spans="1:30" s="8" customFormat="1" ht="20.100000000000001" customHeight="1" x14ac:dyDescent="0.2">
      <c r="A27" s="32" t="s">
        <v>301</v>
      </c>
      <c r="B27" s="12" t="s">
        <v>112</v>
      </c>
      <c r="C27" s="22">
        <v>244</v>
      </c>
      <c r="D27" s="21">
        <v>43</v>
      </c>
      <c r="E27" s="20">
        <v>45.1</v>
      </c>
      <c r="F27" s="21">
        <v>8.9</v>
      </c>
      <c r="G27" s="20">
        <v>367</v>
      </c>
      <c r="H27" s="21">
        <v>62</v>
      </c>
      <c r="I27" s="37">
        <v>5.52</v>
      </c>
      <c r="J27" s="26">
        <v>5.6749999999999998</v>
      </c>
      <c r="K27" s="26">
        <v>8.7999999999999995E-2</v>
      </c>
      <c r="L27" s="26">
        <v>0.35339999999999999</v>
      </c>
      <c r="M27" s="26">
        <v>6.0000000000000001E-3</v>
      </c>
      <c r="N27" s="26">
        <v>0.86302999999999996</v>
      </c>
      <c r="O27" s="30">
        <v>0.11651</v>
      </c>
      <c r="P27" s="31">
        <v>9.7000000000000005E-4</v>
      </c>
      <c r="Q27" s="20">
        <v>1927</v>
      </c>
      <c r="R27" s="12">
        <v>13</v>
      </c>
      <c r="S27" s="20">
        <v>1950</v>
      </c>
      <c r="T27" s="12">
        <v>29</v>
      </c>
      <c r="U27" s="12">
        <v>1903</v>
      </c>
      <c r="V27" s="13">
        <v>15</v>
      </c>
      <c r="Y27" s="22">
        <f t="shared" si="0"/>
        <v>101.19356512714064</v>
      </c>
      <c r="Z27" s="21">
        <f t="shared" si="1"/>
        <v>102.46978455070941</v>
      </c>
    </row>
    <row r="28" spans="1:30" s="8" customFormat="1" ht="20.100000000000001" customHeight="1" x14ac:dyDescent="0.2">
      <c r="A28" s="32" t="s">
        <v>301</v>
      </c>
      <c r="B28" s="12" t="s">
        <v>149</v>
      </c>
      <c r="C28" s="22">
        <v>263</v>
      </c>
      <c r="D28" s="21">
        <v>13</v>
      </c>
      <c r="E28" s="20">
        <v>20.100000000000001</v>
      </c>
      <c r="F28" s="21">
        <v>1.5</v>
      </c>
      <c r="G28" s="20">
        <v>182</v>
      </c>
      <c r="H28" s="21">
        <v>13</v>
      </c>
      <c r="I28" s="37">
        <v>13.39</v>
      </c>
      <c r="J28" s="26">
        <v>6.48</v>
      </c>
      <c r="K28" s="26">
        <v>0.24</v>
      </c>
      <c r="L28" s="26">
        <v>0.371</v>
      </c>
      <c r="M28" s="26">
        <v>1.2999999999999999E-2</v>
      </c>
      <c r="N28" s="26">
        <v>0.98524999999999996</v>
      </c>
      <c r="O28" s="30">
        <v>0.12622</v>
      </c>
      <c r="P28" s="31">
        <v>7.2999999999999996E-4</v>
      </c>
      <c r="Q28" s="20">
        <v>2042</v>
      </c>
      <c r="R28" s="12">
        <v>32</v>
      </c>
      <c r="S28" s="20">
        <v>2033</v>
      </c>
      <c r="T28" s="12">
        <v>59</v>
      </c>
      <c r="U28" s="12">
        <v>2046</v>
      </c>
      <c r="V28" s="13">
        <v>10</v>
      </c>
      <c r="Y28" s="22">
        <f t="shared" si="0"/>
        <v>99.559255631733592</v>
      </c>
      <c r="Z28" s="21">
        <f t="shared" si="1"/>
        <v>99.364613880742908</v>
      </c>
    </row>
    <row r="29" spans="1:30" s="8" customFormat="1" ht="20.100000000000001" customHeight="1" x14ac:dyDescent="0.2">
      <c r="A29" s="32" t="s">
        <v>301</v>
      </c>
      <c r="B29" s="12" t="s">
        <v>40</v>
      </c>
      <c r="C29" s="22">
        <v>280</v>
      </c>
      <c r="D29" s="21">
        <v>41</v>
      </c>
      <c r="E29" s="20">
        <v>40.6</v>
      </c>
      <c r="F29" s="21">
        <v>6.6</v>
      </c>
      <c r="G29" s="20">
        <v>338</v>
      </c>
      <c r="H29" s="21">
        <v>66</v>
      </c>
      <c r="I29" s="37">
        <v>7.01</v>
      </c>
      <c r="J29" s="26">
        <v>5.44</v>
      </c>
      <c r="K29" s="26">
        <v>0.1</v>
      </c>
      <c r="L29" s="26">
        <v>0.34160000000000001</v>
      </c>
      <c r="M29" s="26">
        <v>5.4000000000000003E-3</v>
      </c>
      <c r="N29" s="26">
        <v>0.93047000000000002</v>
      </c>
      <c r="O29" s="30">
        <v>0.1177</v>
      </c>
      <c r="P29" s="31">
        <v>1E-3</v>
      </c>
      <c r="Q29" s="20">
        <v>1891</v>
      </c>
      <c r="R29" s="12">
        <v>16</v>
      </c>
      <c r="S29" s="20">
        <v>1894</v>
      </c>
      <c r="T29" s="12">
        <v>26</v>
      </c>
      <c r="U29" s="12">
        <v>1922</v>
      </c>
      <c r="V29" s="13">
        <v>16</v>
      </c>
      <c r="Y29" s="22">
        <f t="shared" si="0"/>
        <v>100.15864621893178</v>
      </c>
      <c r="Z29" s="21">
        <f t="shared" si="1"/>
        <v>98.543184183142557</v>
      </c>
    </row>
    <row r="30" spans="1:30" s="8" customFormat="1" ht="20.100000000000001" customHeight="1" x14ac:dyDescent="0.2">
      <c r="A30" s="32" t="s">
        <v>301</v>
      </c>
      <c r="B30" s="12" t="s">
        <v>41</v>
      </c>
      <c r="C30" s="22">
        <v>269</v>
      </c>
      <c r="D30" s="21">
        <v>42</v>
      </c>
      <c r="E30" s="20">
        <v>32</v>
      </c>
      <c r="F30" s="21">
        <v>10</v>
      </c>
      <c r="G30" s="20">
        <v>261</v>
      </c>
      <c r="H30" s="21">
        <v>85</v>
      </c>
      <c r="I30" s="37">
        <v>8.6999999999999993</v>
      </c>
      <c r="J30" s="26">
        <v>5.53</v>
      </c>
      <c r="K30" s="26">
        <v>0.26</v>
      </c>
      <c r="L30" s="26">
        <v>0.34200000000000003</v>
      </c>
      <c r="M30" s="26">
        <v>1.4999999999999999E-2</v>
      </c>
      <c r="N30" s="26">
        <v>0.96962000000000004</v>
      </c>
      <c r="O30" s="30">
        <v>0.1177</v>
      </c>
      <c r="P30" s="31">
        <v>1.1000000000000001E-3</v>
      </c>
      <c r="Q30" s="20">
        <v>1904</v>
      </c>
      <c r="R30" s="12">
        <v>41</v>
      </c>
      <c r="S30" s="20">
        <v>1897</v>
      </c>
      <c r="T30" s="12">
        <v>70</v>
      </c>
      <c r="U30" s="12">
        <v>1922</v>
      </c>
      <c r="V30" s="13">
        <v>17</v>
      </c>
      <c r="Y30" s="22">
        <f t="shared" si="0"/>
        <v>99.632352941176478</v>
      </c>
      <c r="Z30" s="21">
        <f t="shared" si="1"/>
        <v>98.699271592091577</v>
      </c>
    </row>
    <row r="31" spans="1:30" s="8" customFormat="1" ht="20.100000000000001" customHeight="1" x14ac:dyDescent="0.2">
      <c r="A31" s="32" t="s">
        <v>301</v>
      </c>
      <c r="B31" s="12" t="s">
        <v>85</v>
      </c>
      <c r="C31" s="22">
        <v>213</v>
      </c>
      <c r="D31" s="21">
        <v>16</v>
      </c>
      <c r="E31" s="20">
        <v>27.4</v>
      </c>
      <c r="F31" s="21">
        <v>2.6</v>
      </c>
      <c r="G31" s="20">
        <v>215</v>
      </c>
      <c r="H31" s="21">
        <v>18</v>
      </c>
      <c r="I31" s="37">
        <v>7.91</v>
      </c>
      <c r="J31" s="26">
        <v>5.51</v>
      </c>
      <c r="K31" s="26">
        <v>0.06</v>
      </c>
      <c r="L31" s="26">
        <v>0.34389999999999998</v>
      </c>
      <c r="M31" s="26">
        <v>3.2000000000000002E-3</v>
      </c>
      <c r="N31" s="26">
        <v>0.68020999999999998</v>
      </c>
      <c r="O31" s="30">
        <v>0.11724999999999999</v>
      </c>
      <c r="P31" s="31">
        <v>9.8999999999999999E-4</v>
      </c>
      <c r="Q31" s="20">
        <v>1902</v>
      </c>
      <c r="R31" s="12">
        <v>9.4</v>
      </c>
      <c r="S31" s="20">
        <v>1906</v>
      </c>
      <c r="T31" s="12">
        <v>16</v>
      </c>
      <c r="U31" s="12">
        <v>1914</v>
      </c>
      <c r="V31" s="13">
        <v>15</v>
      </c>
      <c r="Y31" s="22">
        <f t="shared" si="0"/>
        <v>100.21030494216615</v>
      </c>
      <c r="Z31" s="21">
        <f t="shared" si="1"/>
        <v>99.582027168234063</v>
      </c>
    </row>
    <row r="32" spans="1:30" s="8" customFormat="1" ht="20.100000000000001" customHeight="1" x14ac:dyDescent="0.2">
      <c r="A32" s="32" t="s">
        <v>301</v>
      </c>
      <c r="B32" s="12" t="s">
        <v>158</v>
      </c>
      <c r="C32" s="22">
        <v>218</v>
      </c>
      <c r="D32" s="21">
        <v>22</v>
      </c>
      <c r="E32" s="20">
        <v>36.200000000000003</v>
      </c>
      <c r="F32" s="21">
        <v>3.4</v>
      </c>
      <c r="G32" s="20">
        <v>293</v>
      </c>
      <c r="H32" s="21">
        <v>18</v>
      </c>
      <c r="I32" s="37">
        <v>6.06</v>
      </c>
      <c r="J32" s="26">
        <v>5.5629999999999997</v>
      </c>
      <c r="K32" s="26">
        <v>7.0999999999999994E-2</v>
      </c>
      <c r="L32" s="26">
        <v>0.34789999999999999</v>
      </c>
      <c r="M32" s="26">
        <v>4.1999999999999997E-3</v>
      </c>
      <c r="N32" s="26">
        <v>0.84477999999999998</v>
      </c>
      <c r="O32" s="30">
        <v>0.11702</v>
      </c>
      <c r="P32" s="31">
        <v>9.7999999999999997E-4</v>
      </c>
      <c r="Q32" s="20">
        <v>1910</v>
      </c>
      <c r="R32" s="12">
        <v>11</v>
      </c>
      <c r="S32" s="20">
        <v>1924</v>
      </c>
      <c r="T32" s="12">
        <v>20</v>
      </c>
      <c r="U32" s="12">
        <v>1911</v>
      </c>
      <c r="V32" s="13">
        <v>15</v>
      </c>
      <c r="Y32" s="22">
        <f t="shared" si="0"/>
        <v>100.73298429319372</v>
      </c>
      <c r="Z32" s="21">
        <f t="shared" si="1"/>
        <v>100.68027210884354</v>
      </c>
    </row>
    <row r="33" spans="1:26" s="8" customFormat="1" ht="20.100000000000001" customHeight="1" x14ac:dyDescent="0.2">
      <c r="A33" s="32" t="s">
        <v>301</v>
      </c>
      <c r="B33" s="12" t="s">
        <v>87</v>
      </c>
      <c r="C33" s="22">
        <v>1050</v>
      </c>
      <c r="D33" s="21">
        <v>100</v>
      </c>
      <c r="E33" s="20">
        <v>248</v>
      </c>
      <c r="F33" s="21">
        <v>33</v>
      </c>
      <c r="G33" s="20">
        <v>1900</v>
      </c>
      <c r="H33" s="21">
        <v>240</v>
      </c>
      <c r="I33" s="37">
        <v>4.4000000000000004</v>
      </c>
      <c r="J33" s="26">
        <v>5.23</v>
      </c>
      <c r="K33" s="26">
        <v>0.15</v>
      </c>
      <c r="L33" s="26">
        <v>0.33289999999999997</v>
      </c>
      <c r="M33" s="26">
        <v>8.6999999999999994E-3</v>
      </c>
      <c r="N33" s="26">
        <v>0.97148000000000001</v>
      </c>
      <c r="O33" s="30">
        <v>0.1149</v>
      </c>
      <c r="P33" s="31">
        <v>6.3000000000000003E-4</v>
      </c>
      <c r="Q33" s="20">
        <v>1857</v>
      </c>
      <c r="R33" s="12">
        <v>24</v>
      </c>
      <c r="S33" s="20">
        <v>1852</v>
      </c>
      <c r="T33" s="12">
        <v>42</v>
      </c>
      <c r="U33" s="12">
        <v>1878.2</v>
      </c>
      <c r="V33" s="13">
        <v>9.9</v>
      </c>
      <c r="Y33" s="22">
        <f t="shared" si="0"/>
        <v>99.730748519116858</v>
      </c>
      <c r="Z33" s="21">
        <f t="shared" si="1"/>
        <v>98.605047385794904</v>
      </c>
    </row>
    <row r="34" spans="1:26" s="8" customFormat="1" ht="20.100000000000001" customHeight="1" x14ac:dyDescent="0.2">
      <c r="A34" s="32" t="s">
        <v>301</v>
      </c>
      <c r="B34" s="12" t="s">
        <v>159</v>
      </c>
      <c r="C34" s="22">
        <v>1175</v>
      </c>
      <c r="D34" s="21">
        <v>85</v>
      </c>
      <c r="E34" s="20">
        <v>226</v>
      </c>
      <c r="F34" s="21">
        <v>17</v>
      </c>
      <c r="G34" s="20">
        <v>1800</v>
      </c>
      <c r="H34" s="21">
        <v>130</v>
      </c>
      <c r="I34" s="37">
        <v>5.25</v>
      </c>
      <c r="J34" s="26">
        <v>5.18</v>
      </c>
      <c r="K34" s="26">
        <v>0.17</v>
      </c>
      <c r="L34" s="26">
        <v>0.33</v>
      </c>
      <c r="M34" s="26">
        <v>1.2999999999999999E-2</v>
      </c>
      <c r="N34" s="26">
        <v>0.87727999999999995</v>
      </c>
      <c r="O34" s="30">
        <v>0.1149</v>
      </c>
      <c r="P34" s="31">
        <v>2.0999999999999999E-3</v>
      </c>
      <c r="Q34" s="20">
        <v>1849</v>
      </c>
      <c r="R34" s="12">
        <v>27</v>
      </c>
      <c r="S34" s="20">
        <v>1839</v>
      </c>
      <c r="T34" s="12">
        <v>61</v>
      </c>
      <c r="U34" s="12">
        <v>1877</v>
      </c>
      <c r="V34" s="13">
        <v>33</v>
      </c>
      <c r="Y34" s="22">
        <f t="shared" si="0"/>
        <v>99.459167117360735</v>
      </c>
      <c r="Z34" s="21">
        <f t="shared" si="1"/>
        <v>97.975492807671813</v>
      </c>
    </row>
    <row r="35" spans="1:26" s="8" customFormat="1" ht="20.100000000000001" customHeight="1" x14ac:dyDescent="0.2">
      <c r="A35" s="32" t="s">
        <v>301</v>
      </c>
      <c r="B35" s="12" t="s">
        <v>160</v>
      </c>
      <c r="C35" s="22">
        <v>588</v>
      </c>
      <c r="D35" s="21">
        <v>44</v>
      </c>
      <c r="E35" s="20">
        <v>117.1</v>
      </c>
      <c r="F35" s="21">
        <v>9.1999999999999993</v>
      </c>
      <c r="G35" s="20">
        <v>937</v>
      </c>
      <c r="H35" s="21">
        <v>70</v>
      </c>
      <c r="I35" s="37">
        <v>5.032</v>
      </c>
      <c r="J35" s="26">
        <v>5.38</v>
      </c>
      <c r="K35" s="26">
        <v>0.1</v>
      </c>
      <c r="L35" s="26">
        <v>0.34060000000000001</v>
      </c>
      <c r="M35" s="26">
        <v>7.6E-3</v>
      </c>
      <c r="N35" s="26">
        <v>0.86507999999999996</v>
      </c>
      <c r="O35" s="30">
        <v>0.1157</v>
      </c>
      <c r="P35" s="31">
        <v>1.2999999999999999E-3</v>
      </c>
      <c r="Q35" s="20">
        <v>1881</v>
      </c>
      <c r="R35" s="12">
        <v>17</v>
      </c>
      <c r="S35" s="20">
        <v>1889</v>
      </c>
      <c r="T35" s="12">
        <v>36</v>
      </c>
      <c r="U35" s="12">
        <v>1891</v>
      </c>
      <c r="V35" s="13">
        <v>21</v>
      </c>
      <c r="Y35" s="22">
        <f t="shared" si="0"/>
        <v>100.42530568846357</v>
      </c>
      <c r="Z35" s="21">
        <f t="shared" si="1"/>
        <v>99.894235854045476</v>
      </c>
    </row>
    <row r="36" spans="1:26" s="8" customFormat="1" ht="20.100000000000001" customHeight="1" x14ac:dyDescent="0.2">
      <c r="A36" s="32" t="s">
        <v>301</v>
      </c>
      <c r="B36" s="12" t="s">
        <v>43</v>
      </c>
      <c r="C36" s="22">
        <v>487</v>
      </c>
      <c r="D36" s="21">
        <v>31</v>
      </c>
      <c r="E36" s="20">
        <v>86</v>
      </c>
      <c r="F36" s="21">
        <v>12</v>
      </c>
      <c r="G36" s="20">
        <v>678</v>
      </c>
      <c r="H36" s="21">
        <v>94</v>
      </c>
      <c r="I36" s="37">
        <v>5.98</v>
      </c>
      <c r="J36" s="26">
        <v>5.423</v>
      </c>
      <c r="K36" s="26">
        <v>8.5000000000000006E-2</v>
      </c>
      <c r="L36" s="26">
        <v>0.34050000000000002</v>
      </c>
      <c r="M36" s="26">
        <v>5.0000000000000001E-3</v>
      </c>
      <c r="N36" s="26">
        <v>0.87756999999999996</v>
      </c>
      <c r="O36" s="30">
        <v>0.11616</v>
      </c>
      <c r="P36" s="31">
        <v>8.1999999999999998E-4</v>
      </c>
      <c r="Q36" s="20">
        <v>1888</v>
      </c>
      <c r="R36" s="12">
        <v>13</v>
      </c>
      <c r="S36" s="20">
        <v>1889</v>
      </c>
      <c r="T36" s="12">
        <v>24</v>
      </c>
      <c r="U36" s="12">
        <v>1898</v>
      </c>
      <c r="V36" s="13">
        <v>13</v>
      </c>
      <c r="Y36" s="22">
        <f t="shared" si="0"/>
        <v>100.05296610169492</v>
      </c>
      <c r="Z36" s="21">
        <f t="shared" si="1"/>
        <v>99.525816649104314</v>
      </c>
    </row>
    <row r="37" spans="1:26" s="8" customFormat="1" ht="20.100000000000001" customHeight="1" x14ac:dyDescent="0.2">
      <c r="A37" s="32" t="s">
        <v>301</v>
      </c>
      <c r="B37" s="12" t="s">
        <v>44</v>
      </c>
      <c r="C37" s="22">
        <v>750</v>
      </c>
      <c r="D37" s="21">
        <v>18</v>
      </c>
      <c r="E37" s="20">
        <v>107</v>
      </c>
      <c r="F37" s="21">
        <v>14</v>
      </c>
      <c r="G37" s="20">
        <v>845</v>
      </c>
      <c r="H37" s="21">
        <v>93</v>
      </c>
      <c r="I37" s="37">
        <v>7.26</v>
      </c>
      <c r="J37" s="26">
        <v>5.41</v>
      </c>
      <c r="K37" s="26">
        <v>0.13</v>
      </c>
      <c r="L37" s="26">
        <v>0.34089999999999998</v>
      </c>
      <c r="M37" s="26">
        <v>7.7999999999999996E-3</v>
      </c>
      <c r="N37" s="26">
        <v>0.98692000000000002</v>
      </c>
      <c r="O37" s="30">
        <v>0.11569</v>
      </c>
      <c r="P37" s="31">
        <v>4.4000000000000002E-4</v>
      </c>
      <c r="Q37" s="20">
        <v>1885</v>
      </c>
      <c r="R37" s="12">
        <v>20</v>
      </c>
      <c r="S37" s="20">
        <v>1891</v>
      </c>
      <c r="T37" s="12">
        <v>38</v>
      </c>
      <c r="U37" s="12">
        <v>1890.5</v>
      </c>
      <c r="V37" s="13">
        <v>6.9</v>
      </c>
      <c r="Y37" s="22">
        <f t="shared" si="0"/>
        <v>100.31830238726791</v>
      </c>
      <c r="Z37" s="21">
        <f t="shared" si="1"/>
        <v>100.02644802962179</v>
      </c>
    </row>
    <row r="38" spans="1:26" s="8" customFormat="1" ht="20.100000000000001" customHeight="1" x14ac:dyDescent="0.2">
      <c r="A38" s="32" t="s">
        <v>301</v>
      </c>
      <c r="B38" s="12" t="s">
        <v>45</v>
      </c>
      <c r="C38" s="22">
        <v>616</v>
      </c>
      <c r="D38" s="21">
        <v>38</v>
      </c>
      <c r="E38" s="20">
        <v>181</v>
      </c>
      <c r="F38" s="21">
        <v>16</v>
      </c>
      <c r="G38" s="20">
        <v>1510</v>
      </c>
      <c r="H38" s="21">
        <v>110</v>
      </c>
      <c r="I38" s="37">
        <v>3.51</v>
      </c>
      <c r="J38" s="26">
        <v>5.8</v>
      </c>
      <c r="K38" s="26">
        <v>8.5999999999999993E-2</v>
      </c>
      <c r="L38" s="26">
        <v>0.35199999999999998</v>
      </c>
      <c r="M38" s="26">
        <v>5.5999999999999999E-3</v>
      </c>
      <c r="N38" s="26">
        <v>0.90564</v>
      </c>
      <c r="O38" s="30">
        <v>0.1202</v>
      </c>
      <c r="P38" s="31">
        <v>1.2999999999999999E-3</v>
      </c>
      <c r="Q38" s="20">
        <v>1946</v>
      </c>
      <c r="R38" s="12">
        <v>13</v>
      </c>
      <c r="S38" s="20">
        <v>1944</v>
      </c>
      <c r="T38" s="12">
        <v>27</v>
      </c>
      <c r="U38" s="12">
        <v>1958</v>
      </c>
      <c r="V38" s="13">
        <v>20</v>
      </c>
      <c r="Y38" s="22">
        <f t="shared" si="0"/>
        <v>99.897225077081202</v>
      </c>
      <c r="Z38" s="21">
        <f t="shared" si="1"/>
        <v>99.284984678243106</v>
      </c>
    </row>
    <row r="39" spans="1:26" s="8" customFormat="1" ht="20.100000000000001" customHeight="1" x14ac:dyDescent="0.2">
      <c r="A39" s="32" t="s">
        <v>301</v>
      </c>
      <c r="B39" s="12" t="s">
        <v>46</v>
      </c>
      <c r="C39" s="22">
        <v>318</v>
      </c>
      <c r="D39" s="21">
        <v>63</v>
      </c>
      <c r="E39" s="20">
        <v>49.7</v>
      </c>
      <c r="F39" s="21">
        <v>4.5</v>
      </c>
      <c r="G39" s="20">
        <v>399</v>
      </c>
      <c r="H39" s="21">
        <v>37</v>
      </c>
      <c r="I39" s="37">
        <v>6.01</v>
      </c>
      <c r="J39" s="26">
        <v>5.5060000000000002</v>
      </c>
      <c r="K39" s="26">
        <v>7.0000000000000007E-2</v>
      </c>
      <c r="L39" s="26">
        <v>0.34100000000000003</v>
      </c>
      <c r="M39" s="26">
        <v>0.01</v>
      </c>
      <c r="N39" s="26">
        <v>0.97248000000000001</v>
      </c>
      <c r="O39" s="30">
        <v>0.1172</v>
      </c>
      <c r="P39" s="31">
        <v>1.6999999999999999E-3</v>
      </c>
      <c r="Q39" s="20">
        <v>1901</v>
      </c>
      <c r="R39" s="12">
        <v>11</v>
      </c>
      <c r="S39" s="20">
        <v>1890</v>
      </c>
      <c r="T39" s="12">
        <v>50</v>
      </c>
      <c r="U39" s="12">
        <v>1913</v>
      </c>
      <c r="V39" s="13">
        <v>25</v>
      </c>
      <c r="Y39" s="22">
        <f t="shared" si="0"/>
        <v>99.421357180431343</v>
      </c>
      <c r="Z39" s="21">
        <f t="shared" si="1"/>
        <v>98.797699947726088</v>
      </c>
    </row>
    <row r="40" spans="1:26" s="8" customFormat="1" ht="20.100000000000001" customHeight="1" x14ac:dyDescent="0.2">
      <c r="A40" s="32" t="s">
        <v>301</v>
      </c>
      <c r="B40" s="12" t="s">
        <v>153</v>
      </c>
      <c r="C40" s="22">
        <v>740</v>
      </c>
      <c r="D40" s="21">
        <v>120</v>
      </c>
      <c r="E40" s="20">
        <v>120</v>
      </c>
      <c r="F40" s="21">
        <v>17</v>
      </c>
      <c r="G40" s="20">
        <v>940</v>
      </c>
      <c r="H40" s="21">
        <v>120</v>
      </c>
      <c r="I40" s="37">
        <v>6.18</v>
      </c>
      <c r="J40" s="26">
        <v>5.25</v>
      </c>
      <c r="K40" s="26">
        <v>0.14000000000000001</v>
      </c>
      <c r="L40" s="26">
        <v>0.33600000000000002</v>
      </c>
      <c r="M40" s="26">
        <v>1.4E-2</v>
      </c>
      <c r="N40" s="26">
        <v>0.95696000000000003</v>
      </c>
      <c r="O40" s="30">
        <v>0.1137</v>
      </c>
      <c r="P40" s="31">
        <v>2.0999999999999999E-3</v>
      </c>
      <c r="Q40" s="20">
        <v>1860</v>
      </c>
      <c r="R40" s="12">
        <v>23</v>
      </c>
      <c r="S40" s="20">
        <v>1869</v>
      </c>
      <c r="T40" s="12">
        <v>69</v>
      </c>
      <c r="U40" s="12">
        <v>1859</v>
      </c>
      <c r="V40" s="13">
        <v>33</v>
      </c>
      <c r="Y40" s="22">
        <f t="shared" si="0"/>
        <v>100.48387096774194</v>
      </c>
      <c r="Z40" s="21">
        <f t="shared" si="1"/>
        <v>100.5379236148467</v>
      </c>
    </row>
    <row r="41" spans="1:26" s="8" customFormat="1" ht="20.100000000000001" customHeight="1" x14ac:dyDescent="0.2">
      <c r="A41" s="32" t="s">
        <v>301</v>
      </c>
      <c r="B41" s="12" t="s">
        <v>88</v>
      </c>
      <c r="C41" s="22">
        <v>636</v>
      </c>
      <c r="D41" s="21">
        <v>67</v>
      </c>
      <c r="E41" s="20">
        <v>158</v>
      </c>
      <c r="F41" s="21">
        <v>33</v>
      </c>
      <c r="G41" s="20">
        <v>1210</v>
      </c>
      <c r="H41" s="21">
        <v>240</v>
      </c>
      <c r="I41" s="37">
        <v>4.46</v>
      </c>
      <c r="J41" s="26">
        <v>5.39</v>
      </c>
      <c r="K41" s="26">
        <v>0.1</v>
      </c>
      <c r="L41" s="26">
        <v>0.33589999999999998</v>
      </c>
      <c r="M41" s="26">
        <v>6.8999999999999999E-3</v>
      </c>
      <c r="N41" s="26">
        <v>0.93159999999999998</v>
      </c>
      <c r="O41" s="30">
        <v>0.11695999999999999</v>
      </c>
      <c r="P41" s="31">
        <v>8.8000000000000003E-4</v>
      </c>
      <c r="Q41" s="20">
        <v>1883</v>
      </c>
      <c r="R41" s="12">
        <v>16</v>
      </c>
      <c r="S41" s="20">
        <v>1867</v>
      </c>
      <c r="T41" s="12">
        <v>33</v>
      </c>
      <c r="U41" s="12">
        <v>1913</v>
      </c>
      <c r="V41" s="13">
        <v>12</v>
      </c>
      <c r="Y41" s="22">
        <f t="shared" si="0"/>
        <v>99.150292087095053</v>
      </c>
      <c r="Z41" s="21">
        <f t="shared" si="1"/>
        <v>97.595399895452175</v>
      </c>
    </row>
    <row r="42" spans="1:26" s="8" customFormat="1" ht="20.100000000000001" customHeight="1" x14ac:dyDescent="0.2">
      <c r="A42" s="32" t="s">
        <v>301</v>
      </c>
      <c r="B42" s="12" t="s">
        <v>47</v>
      </c>
      <c r="C42" s="22">
        <v>600</v>
      </c>
      <c r="D42" s="21">
        <v>170</v>
      </c>
      <c r="E42" s="20">
        <v>86</v>
      </c>
      <c r="F42" s="21">
        <v>26</v>
      </c>
      <c r="G42" s="20">
        <v>690</v>
      </c>
      <c r="H42" s="21">
        <v>180</v>
      </c>
      <c r="I42" s="37">
        <v>7.06</v>
      </c>
      <c r="J42" s="26">
        <v>5.64</v>
      </c>
      <c r="K42" s="26">
        <v>0.25</v>
      </c>
      <c r="L42" s="26">
        <v>0.35299999999999998</v>
      </c>
      <c r="M42" s="26">
        <v>1.4E-2</v>
      </c>
      <c r="N42" s="26">
        <v>0.94967000000000001</v>
      </c>
      <c r="O42" s="30">
        <v>0.1159</v>
      </c>
      <c r="P42" s="31">
        <v>1.6000000000000001E-3</v>
      </c>
      <c r="Q42" s="20">
        <v>1921</v>
      </c>
      <c r="R42" s="12">
        <v>38</v>
      </c>
      <c r="S42" s="20">
        <v>1947</v>
      </c>
      <c r="T42" s="12">
        <v>66</v>
      </c>
      <c r="U42" s="12">
        <v>1894</v>
      </c>
      <c r="V42" s="13">
        <v>24</v>
      </c>
      <c r="Y42" s="22">
        <f t="shared" si="0"/>
        <v>101.35346173867777</v>
      </c>
      <c r="Z42" s="21">
        <f t="shared" si="1"/>
        <v>102.79831045406547</v>
      </c>
    </row>
    <row r="43" spans="1:26" s="8" customFormat="1" ht="20.100000000000001" customHeight="1" x14ac:dyDescent="0.2">
      <c r="A43" s="32" t="s">
        <v>301</v>
      </c>
      <c r="B43" s="12" t="s">
        <v>48</v>
      </c>
      <c r="C43" s="22">
        <v>260</v>
      </c>
      <c r="D43" s="21">
        <v>23</v>
      </c>
      <c r="E43" s="20">
        <v>65.900000000000006</v>
      </c>
      <c r="F43" s="21">
        <v>2.6</v>
      </c>
      <c r="G43" s="20">
        <v>515</v>
      </c>
      <c r="H43" s="21">
        <v>19</v>
      </c>
      <c r="I43" s="37">
        <v>3.88</v>
      </c>
      <c r="J43" s="26">
        <v>5.4509999999999996</v>
      </c>
      <c r="K43" s="26">
        <v>6.8000000000000005E-2</v>
      </c>
      <c r="L43" s="26">
        <v>0.33900000000000002</v>
      </c>
      <c r="M43" s="26">
        <v>4.5999999999999999E-3</v>
      </c>
      <c r="N43" s="26">
        <v>0.81542000000000003</v>
      </c>
      <c r="O43" s="30">
        <v>0.1166</v>
      </c>
      <c r="P43" s="31">
        <v>1E-3</v>
      </c>
      <c r="Q43" s="20">
        <v>1893</v>
      </c>
      <c r="R43" s="12">
        <v>11</v>
      </c>
      <c r="S43" s="20">
        <v>1881</v>
      </c>
      <c r="T43" s="12">
        <v>22</v>
      </c>
      <c r="U43" s="12">
        <v>1905</v>
      </c>
      <c r="V43" s="13">
        <v>15</v>
      </c>
      <c r="Y43" s="22">
        <f t="shared" si="0"/>
        <v>99.366085578446899</v>
      </c>
      <c r="Z43" s="21">
        <f t="shared" si="1"/>
        <v>98.740157480314963</v>
      </c>
    </row>
    <row r="44" spans="1:26" s="8" customFormat="1" ht="20.100000000000001" customHeight="1" x14ac:dyDescent="0.2">
      <c r="A44" s="32" t="s">
        <v>301</v>
      </c>
      <c r="B44" s="12" t="s">
        <v>49</v>
      </c>
      <c r="C44" s="22">
        <v>251</v>
      </c>
      <c r="D44" s="21">
        <v>11</v>
      </c>
      <c r="E44" s="20">
        <v>114</v>
      </c>
      <c r="F44" s="21">
        <v>18</v>
      </c>
      <c r="G44" s="20">
        <v>880</v>
      </c>
      <c r="H44" s="21">
        <v>100</v>
      </c>
      <c r="I44" s="37">
        <v>2.29</v>
      </c>
      <c r="J44" s="26">
        <v>5.63</v>
      </c>
      <c r="K44" s="26">
        <v>0.15</v>
      </c>
      <c r="L44" s="26">
        <v>0.3322</v>
      </c>
      <c r="M44" s="26">
        <v>6.6E-3</v>
      </c>
      <c r="N44" s="26">
        <v>0.75899000000000005</v>
      </c>
      <c r="O44" s="30">
        <v>0.1229</v>
      </c>
      <c r="P44" s="31">
        <v>2.2000000000000001E-3</v>
      </c>
      <c r="Q44" s="20">
        <v>1920</v>
      </c>
      <c r="R44" s="12">
        <v>23</v>
      </c>
      <c r="S44" s="20">
        <v>1849</v>
      </c>
      <c r="T44" s="12">
        <v>32</v>
      </c>
      <c r="U44" s="12">
        <v>1998</v>
      </c>
      <c r="V44" s="13">
        <v>31</v>
      </c>
      <c r="Y44" s="22">
        <f t="shared" si="0"/>
        <v>96.302083333333329</v>
      </c>
      <c r="Z44" s="21">
        <f t="shared" si="1"/>
        <v>92.542542542542535</v>
      </c>
    </row>
    <row r="45" spans="1:26" s="8" customFormat="1" ht="20.100000000000001" customHeight="1" x14ac:dyDescent="0.2">
      <c r="A45" s="32" t="s">
        <v>301</v>
      </c>
      <c r="B45" s="12" t="s">
        <v>89</v>
      </c>
      <c r="C45" s="22">
        <v>794</v>
      </c>
      <c r="D45" s="21">
        <v>54</v>
      </c>
      <c r="E45" s="20">
        <v>143</v>
      </c>
      <c r="F45" s="21">
        <v>10</v>
      </c>
      <c r="G45" s="20">
        <v>1107</v>
      </c>
      <c r="H45" s="21">
        <v>69</v>
      </c>
      <c r="I45" s="37">
        <v>5.59</v>
      </c>
      <c r="J45" s="26">
        <v>5.024</v>
      </c>
      <c r="K45" s="26">
        <v>7.0999999999999994E-2</v>
      </c>
      <c r="L45" s="26">
        <v>0.318</v>
      </c>
      <c r="M45" s="26">
        <v>5.7000000000000002E-3</v>
      </c>
      <c r="N45" s="26">
        <v>0.91893000000000002</v>
      </c>
      <c r="O45" s="30">
        <v>0.11529</v>
      </c>
      <c r="P45" s="31">
        <v>8.9999999999999998E-4</v>
      </c>
      <c r="Q45" s="20">
        <v>1823</v>
      </c>
      <c r="R45" s="12">
        <v>12</v>
      </c>
      <c r="S45" s="20">
        <v>1780</v>
      </c>
      <c r="T45" s="12">
        <v>28</v>
      </c>
      <c r="U45" s="12">
        <v>1884</v>
      </c>
      <c r="V45" s="13">
        <v>14</v>
      </c>
      <c r="Y45" s="22">
        <f t="shared" si="0"/>
        <v>97.641250685682948</v>
      </c>
      <c r="Z45" s="21">
        <f t="shared" si="1"/>
        <v>94.479830148619953</v>
      </c>
    </row>
    <row r="46" spans="1:26" s="8" customFormat="1" ht="20.100000000000001" customHeight="1" x14ac:dyDescent="0.2">
      <c r="A46" s="32" t="s">
        <v>301</v>
      </c>
      <c r="B46" s="12" t="s">
        <v>90</v>
      </c>
      <c r="C46" s="22">
        <v>425</v>
      </c>
      <c r="D46" s="21">
        <v>29</v>
      </c>
      <c r="E46" s="20">
        <v>82.1</v>
      </c>
      <c r="F46" s="21">
        <v>4.5999999999999996</v>
      </c>
      <c r="G46" s="20">
        <v>652</v>
      </c>
      <c r="H46" s="21">
        <v>42</v>
      </c>
      <c r="I46" s="37">
        <v>5.2149999999999999</v>
      </c>
      <c r="J46" s="26">
        <v>5.4880000000000004</v>
      </c>
      <c r="K46" s="26">
        <v>9.5000000000000001E-2</v>
      </c>
      <c r="L46" s="26">
        <v>0.34189999999999998</v>
      </c>
      <c r="M46" s="26">
        <v>5.7000000000000002E-3</v>
      </c>
      <c r="N46" s="26">
        <v>0.85797999999999996</v>
      </c>
      <c r="O46" s="30">
        <v>0.11618000000000001</v>
      </c>
      <c r="P46" s="31">
        <v>8.8000000000000003E-4</v>
      </c>
      <c r="Q46" s="20">
        <v>1898</v>
      </c>
      <c r="R46" s="12">
        <v>15</v>
      </c>
      <c r="S46" s="20">
        <v>1903</v>
      </c>
      <c r="T46" s="12">
        <v>30</v>
      </c>
      <c r="U46" s="12">
        <v>1898</v>
      </c>
      <c r="V46" s="13">
        <v>14</v>
      </c>
      <c r="Y46" s="22">
        <f t="shared" si="0"/>
        <v>100.26343519494205</v>
      </c>
      <c r="Z46" s="21">
        <f t="shared" si="1"/>
        <v>100.26343519494205</v>
      </c>
    </row>
    <row r="47" spans="1:26" s="8" customFormat="1" ht="20.100000000000001" customHeight="1" x14ac:dyDescent="0.2">
      <c r="A47" s="32" t="s">
        <v>301</v>
      </c>
      <c r="B47" s="12" t="s">
        <v>91</v>
      </c>
      <c r="C47" s="22">
        <v>461</v>
      </c>
      <c r="D47" s="21">
        <v>74</v>
      </c>
      <c r="E47" s="20">
        <v>54.6</v>
      </c>
      <c r="F47" s="21">
        <v>8.8000000000000007</v>
      </c>
      <c r="G47" s="20">
        <v>426</v>
      </c>
      <c r="H47" s="21">
        <v>61</v>
      </c>
      <c r="I47" s="37">
        <v>8.5</v>
      </c>
      <c r="J47" s="26">
        <v>5.49</v>
      </c>
      <c r="K47" s="26">
        <v>0.11</v>
      </c>
      <c r="L47" s="26">
        <v>0.3397</v>
      </c>
      <c r="M47" s="26">
        <v>8.6999999999999994E-3</v>
      </c>
      <c r="N47" s="26">
        <v>0.89187000000000005</v>
      </c>
      <c r="O47" s="30">
        <v>0.1157</v>
      </c>
      <c r="P47" s="31">
        <v>1.6000000000000001E-3</v>
      </c>
      <c r="Q47" s="20">
        <v>1899</v>
      </c>
      <c r="R47" s="12">
        <v>17</v>
      </c>
      <c r="S47" s="20">
        <v>1885</v>
      </c>
      <c r="T47" s="12">
        <v>42</v>
      </c>
      <c r="U47" s="12">
        <v>1891</v>
      </c>
      <c r="V47" s="13">
        <v>25</v>
      </c>
      <c r="Y47" s="22">
        <f t="shared" si="0"/>
        <v>99.262769878883631</v>
      </c>
      <c r="Z47" s="21">
        <f t="shared" si="1"/>
        <v>99.682707562136443</v>
      </c>
    </row>
    <row r="48" spans="1:26" s="8" customFormat="1" ht="20.100000000000001" customHeight="1" x14ac:dyDescent="0.2">
      <c r="A48" s="32" t="s">
        <v>301</v>
      </c>
      <c r="B48" s="12" t="s">
        <v>52</v>
      </c>
      <c r="C48" s="22">
        <v>62.6</v>
      </c>
      <c r="D48" s="21">
        <v>4.8</v>
      </c>
      <c r="E48" s="20">
        <v>12.38</v>
      </c>
      <c r="F48" s="21">
        <v>0.51</v>
      </c>
      <c r="G48" s="20">
        <v>106</v>
      </c>
      <c r="H48" s="21">
        <v>3.5</v>
      </c>
      <c r="I48" s="37">
        <v>5.05</v>
      </c>
      <c r="J48" s="26">
        <v>6.29</v>
      </c>
      <c r="K48" s="26">
        <v>0.13</v>
      </c>
      <c r="L48" s="26">
        <v>0.36580000000000001</v>
      </c>
      <c r="M48" s="26">
        <v>7.4999999999999997E-3</v>
      </c>
      <c r="N48" s="26">
        <v>0.81708999999999998</v>
      </c>
      <c r="O48" s="30">
        <v>0.1242</v>
      </c>
      <c r="P48" s="31">
        <v>1.6000000000000001E-3</v>
      </c>
      <c r="Q48" s="20">
        <v>2017</v>
      </c>
      <c r="R48" s="12">
        <v>18</v>
      </c>
      <c r="S48" s="20">
        <v>2009</v>
      </c>
      <c r="T48" s="12">
        <v>35</v>
      </c>
      <c r="U48" s="12">
        <v>2017</v>
      </c>
      <c r="V48" s="13">
        <v>23</v>
      </c>
      <c r="Y48" s="22">
        <f t="shared" si="0"/>
        <v>99.603371343579568</v>
      </c>
      <c r="Z48" s="21">
        <f t="shared" si="1"/>
        <v>99.603371343579568</v>
      </c>
    </row>
    <row r="49" spans="1:26" s="8" customFormat="1" ht="20.100000000000001" customHeight="1" x14ac:dyDescent="0.2">
      <c r="A49" s="32" t="s">
        <v>301</v>
      </c>
      <c r="B49" s="12" t="s">
        <v>92</v>
      </c>
      <c r="C49" s="22">
        <v>296</v>
      </c>
      <c r="D49" s="21">
        <v>45</v>
      </c>
      <c r="E49" s="20">
        <v>41.6</v>
      </c>
      <c r="F49" s="21">
        <v>8.6999999999999993</v>
      </c>
      <c r="G49" s="20">
        <v>328</v>
      </c>
      <c r="H49" s="21">
        <v>58</v>
      </c>
      <c r="I49" s="37">
        <v>7.31</v>
      </c>
      <c r="J49" s="26">
        <v>5.56</v>
      </c>
      <c r="K49" s="26">
        <v>0.12</v>
      </c>
      <c r="L49" s="26">
        <v>0.34179999999999999</v>
      </c>
      <c r="M49" s="26">
        <v>7.9000000000000008E-3</v>
      </c>
      <c r="N49" s="26">
        <v>0.93337999999999999</v>
      </c>
      <c r="O49" s="30">
        <v>0.1179</v>
      </c>
      <c r="P49" s="31">
        <v>1.5E-3</v>
      </c>
      <c r="Q49" s="20">
        <v>1910</v>
      </c>
      <c r="R49" s="12">
        <v>18</v>
      </c>
      <c r="S49" s="20">
        <v>1895</v>
      </c>
      <c r="T49" s="12">
        <v>38</v>
      </c>
      <c r="U49" s="12">
        <v>1924</v>
      </c>
      <c r="V49" s="13">
        <v>22</v>
      </c>
      <c r="Y49" s="22">
        <f t="shared" si="0"/>
        <v>99.214659685863865</v>
      </c>
      <c r="Z49" s="21">
        <f t="shared" si="1"/>
        <v>98.492723492723485</v>
      </c>
    </row>
    <row r="50" spans="1:26" s="8" customFormat="1" ht="20.100000000000001" customHeight="1" x14ac:dyDescent="0.2">
      <c r="A50" s="32" t="s">
        <v>301</v>
      </c>
      <c r="B50" s="12" t="s">
        <v>93</v>
      </c>
      <c r="C50" s="22">
        <v>297</v>
      </c>
      <c r="D50" s="21">
        <v>20</v>
      </c>
      <c r="E50" s="20">
        <v>87.7</v>
      </c>
      <c r="F50" s="21">
        <v>3.9</v>
      </c>
      <c r="G50" s="20">
        <v>748</v>
      </c>
      <c r="H50" s="21">
        <v>37</v>
      </c>
      <c r="I50" s="37">
        <v>3.39</v>
      </c>
      <c r="J50" s="26">
        <v>6.6109999999999998</v>
      </c>
      <c r="K50" s="26">
        <v>9.2999999999999999E-2</v>
      </c>
      <c r="L50" s="26">
        <v>0.37459999999999999</v>
      </c>
      <c r="M50" s="26">
        <v>4.1999999999999997E-3</v>
      </c>
      <c r="N50" s="26">
        <v>0.74138000000000004</v>
      </c>
      <c r="O50" s="30">
        <v>0.1273</v>
      </c>
      <c r="P50" s="31">
        <v>1E-3</v>
      </c>
      <c r="Q50" s="20">
        <v>2061</v>
      </c>
      <c r="R50" s="12">
        <v>12</v>
      </c>
      <c r="S50" s="20">
        <v>2051</v>
      </c>
      <c r="T50" s="12">
        <v>20</v>
      </c>
      <c r="U50" s="12">
        <v>2061</v>
      </c>
      <c r="V50" s="13">
        <v>14</v>
      </c>
      <c r="Y50" s="22">
        <f t="shared" si="0"/>
        <v>99.514798641436201</v>
      </c>
      <c r="Z50" s="21">
        <f t="shared" si="1"/>
        <v>99.514798641436201</v>
      </c>
    </row>
    <row r="51" spans="1:26" s="8" customFormat="1" ht="20.100000000000001" customHeight="1" x14ac:dyDescent="0.2">
      <c r="A51" s="32" t="s">
        <v>301</v>
      </c>
      <c r="B51" s="12" t="s">
        <v>53</v>
      </c>
      <c r="C51" s="22">
        <v>229</v>
      </c>
      <c r="D51" s="21">
        <v>41</v>
      </c>
      <c r="E51" s="20">
        <v>41.5</v>
      </c>
      <c r="F51" s="21">
        <v>8.3000000000000007</v>
      </c>
      <c r="G51" s="20">
        <v>366</v>
      </c>
      <c r="H51" s="21">
        <v>63</v>
      </c>
      <c r="I51" s="37">
        <v>5.73</v>
      </c>
      <c r="J51" s="26">
        <v>6.55</v>
      </c>
      <c r="K51" s="26">
        <v>6.8000000000000005E-2</v>
      </c>
      <c r="L51" s="26">
        <v>0.37740000000000001</v>
      </c>
      <c r="M51" s="26">
        <v>5.0000000000000001E-3</v>
      </c>
      <c r="N51" s="26">
        <v>0.72216999999999998</v>
      </c>
      <c r="O51" s="30">
        <v>0.12609999999999999</v>
      </c>
      <c r="P51" s="31">
        <v>1.4E-3</v>
      </c>
      <c r="Q51" s="20">
        <v>2052.5</v>
      </c>
      <c r="R51" s="12">
        <v>9.1</v>
      </c>
      <c r="S51" s="20">
        <v>2064</v>
      </c>
      <c r="T51" s="12">
        <v>23</v>
      </c>
      <c r="U51" s="12">
        <v>2043</v>
      </c>
      <c r="V51" s="13">
        <v>20</v>
      </c>
      <c r="Y51" s="22">
        <f t="shared" si="0"/>
        <v>100.56029232643118</v>
      </c>
      <c r="Z51" s="21">
        <f t="shared" si="1"/>
        <v>101.02790014684288</v>
      </c>
    </row>
    <row r="52" spans="1:26" s="8" customFormat="1" ht="20.100000000000001" customHeight="1" x14ac:dyDescent="0.2">
      <c r="A52" s="32" t="s">
        <v>301</v>
      </c>
      <c r="B52" s="12" t="s">
        <v>54</v>
      </c>
      <c r="C52" s="22">
        <v>212</v>
      </c>
      <c r="D52" s="21">
        <v>30</v>
      </c>
      <c r="E52" s="20">
        <v>32.9</v>
      </c>
      <c r="F52" s="21">
        <v>3.8</v>
      </c>
      <c r="G52" s="20">
        <v>265</v>
      </c>
      <c r="H52" s="21">
        <v>27</v>
      </c>
      <c r="I52" s="37">
        <v>6.39</v>
      </c>
      <c r="J52" s="26">
        <v>5.4359999999999999</v>
      </c>
      <c r="K52" s="26">
        <v>9.1999999999999998E-2</v>
      </c>
      <c r="L52" s="26">
        <v>0.34139999999999998</v>
      </c>
      <c r="M52" s="26">
        <v>8.0000000000000002E-3</v>
      </c>
      <c r="N52" s="26">
        <v>0.80674999999999997</v>
      </c>
      <c r="O52" s="30">
        <v>0.1157</v>
      </c>
      <c r="P52" s="31">
        <v>1.6000000000000001E-3</v>
      </c>
      <c r="Q52" s="20">
        <v>1890</v>
      </c>
      <c r="R52" s="12">
        <v>15</v>
      </c>
      <c r="S52" s="20">
        <v>1893</v>
      </c>
      <c r="T52" s="12">
        <v>39</v>
      </c>
      <c r="U52" s="12">
        <v>1890</v>
      </c>
      <c r="V52" s="13">
        <v>25</v>
      </c>
      <c r="Y52" s="22">
        <f t="shared" si="0"/>
        <v>100.15873015873015</v>
      </c>
      <c r="Z52" s="21">
        <f t="shared" si="1"/>
        <v>100.15873015873015</v>
      </c>
    </row>
    <row r="53" spans="1:26" s="8" customFormat="1" ht="20.100000000000001" customHeight="1" x14ac:dyDescent="0.2">
      <c r="A53" s="32" t="s">
        <v>301</v>
      </c>
      <c r="B53" s="12" t="s">
        <v>94</v>
      </c>
      <c r="C53" s="22">
        <v>144.69999999999999</v>
      </c>
      <c r="D53" s="21">
        <v>7.1</v>
      </c>
      <c r="E53" s="20">
        <v>55.3</v>
      </c>
      <c r="F53" s="21">
        <v>4.8</v>
      </c>
      <c r="G53" s="20">
        <v>458</v>
      </c>
      <c r="H53" s="21">
        <v>65</v>
      </c>
      <c r="I53" s="37">
        <v>2.68</v>
      </c>
      <c r="J53" s="26">
        <v>5.7949999999999999</v>
      </c>
      <c r="K53" s="26">
        <v>9.2999999999999999E-2</v>
      </c>
      <c r="L53" s="26">
        <v>0.35099999999999998</v>
      </c>
      <c r="M53" s="26">
        <v>1.0999999999999999E-2</v>
      </c>
      <c r="N53" s="26">
        <v>0.90305000000000002</v>
      </c>
      <c r="O53" s="30">
        <v>0.11919</v>
      </c>
      <c r="P53" s="31">
        <v>9.6000000000000002E-4</v>
      </c>
      <c r="Q53" s="20">
        <v>1945</v>
      </c>
      <c r="R53" s="12">
        <v>14</v>
      </c>
      <c r="S53" s="20">
        <v>1939</v>
      </c>
      <c r="T53" s="12">
        <v>52</v>
      </c>
      <c r="U53" s="12">
        <v>1944</v>
      </c>
      <c r="V53" s="13">
        <v>14</v>
      </c>
      <c r="Y53" s="22">
        <f t="shared" si="0"/>
        <v>99.691516709511561</v>
      </c>
      <c r="Z53" s="21">
        <f t="shared" si="1"/>
        <v>99.742798353909464</v>
      </c>
    </row>
    <row r="54" spans="1:26" s="8" customFormat="1" ht="20.100000000000001" customHeight="1" x14ac:dyDescent="0.2">
      <c r="A54" s="32" t="s">
        <v>301</v>
      </c>
      <c r="B54" s="12" t="s">
        <v>55</v>
      </c>
      <c r="C54" s="22">
        <v>79.099999999999994</v>
      </c>
      <c r="D54" s="21">
        <v>8.4</v>
      </c>
      <c r="E54" s="20">
        <v>9.81</v>
      </c>
      <c r="F54" s="21">
        <v>0.88</v>
      </c>
      <c r="G54" s="20">
        <v>82.9</v>
      </c>
      <c r="H54" s="21">
        <v>5.7</v>
      </c>
      <c r="I54" s="37">
        <v>8.08</v>
      </c>
      <c r="J54" s="26">
        <v>5.7229999999999999</v>
      </c>
      <c r="K54" s="26">
        <v>9.0999999999999998E-2</v>
      </c>
      <c r="L54" s="26">
        <v>0.35020000000000001</v>
      </c>
      <c r="M54" s="26">
        <v>6.1000000000000004E-3</v>
      </c>
      <c r="N54" s="26">
        <v>0.77851000000000004</v>
      </c>
      <c r="O54" s="30">
        <v>0.11799999999999999</v>
      </c>
      <c r="P54" s="31">
        <v>1.4E-3</v>
      </c>
      <c r="Q54" s="20">
        <v>1934</v>
      </c>
      <c r="R54" s="12">
        <v>14</v>
      </c>
      <c r="S54" s="20">
        <v>1942</v>
      </c>
      <c r="T54" s="12">
        <v>27</v>
      </c>
      <c r="U54" s="12">
        <v>1925</v>
      </c>
      <c r="V54" s="13">
        <v>22</v>
      </c>
      <c r="Y54" s="22">
        <f t="shared" si="0"/>
        <v>100.41365046535677</v>
      </c>
      <c r="Z54" s="21">
        <f t="shared" si="1"/>
        <v>100.88311688311688</v>
      </c>
    </row>
    <row r="55" spans="1:26" s="8" customFormat="1" ht="20.100000000000001" customHeight="1" x14ac:dyDescent="0.2">
      <c r="A55" s="32" t="s">
        <v>301</v>
      </c>
      <c r="B55" s="12" t="s">
        <v>95</v>
      </c>
      <c r="C55" s="22">
        <v>634</v>
      </c>
      <c r="D55" s="21">
        <v>46</v>
      </c>
      <c r="E55" s="20">
        <v>103.1</v>
      </c>
      <c r="F55" s="21">
        <v>6.2</v>
      </c>
      <c r="G55" s="20">
        <v>856</v>
      </c>
      <c r="H55" s="21">
        <v>44</v>
      </c>
      <c r="I55" s="37">
        <v>6.49</v>
      </c>
      <c r="J55" s="26">
        <v>5.44</v>
      </c>
      <c r="K55" s="26">
        <v>0.12</v>
      </c>
      <c r="L55" s="26">
        <v>0.33889999999999998</v>
      </c>
      <c r="M55" s="26">
        <v>7.7000000000000002E-3</v>
      </c>
      <c r="N55" s="26">
        <v>0.89773999999999998</v>
      </c>
      <c r="O55" s="30">
        <v>0.11532000000000001</v>
      </c>
      <c r="P55" s="31">
        <v>9.7999999999999997E-4</v>
      </c>
      <c r="Q55" s="20">
        <v>1890</v>
      </c>
      <c r="R55" s="12">
        <v>20</v>
      </c>
      <c r="S55" s="20">
        <v>1881</v>
      </c>
      <c r="T55" s="12">
        <v>37</v>
      </c>
      <c r="U55" s="12">
        <v>1885</v>
      </c>
      <c r="V55" s="13">
        <v>15</v>
      </c>
      <c r="Y55" s="22">
        <f t="shared" si="0"/>
        <v>99.523809523809518</v>
      </c>
      <c r="Z55" s="21">
        <f t="shared" si="1"/>
        <v>99.787798408488058</v>
      </c>
    </row>
    <row r="56" spans="1:26" s="8" customFormat="1" ht="20.100000000000001" customHeight="1" x14ac:dyDescent="0.2">
      <c r="A56" s="32" t="s">
        <v>301</v>
      </c>
      <c r="B56" s="12" t="s">
        <v>97</v>
      </c>
      <c r="C56" s="22">
        <v>398</v>
      </c>
      <c r="D56" s="21">
        <v>54</v>
      </c>
      <c r="E56" s="20">
        <v>106</v>
      </c>
      <c r="F56" s="21">
        <v>17</v>
      </c>
      <c r="G56" s="20">
        <v>850</v>
      </c>
      <c r="H56" s="21">
        <v>130</v>
      </c>
      <c r="I56" s="37">
        <v>3.84</v>
      </c>
      <c r="J56" s="26">
        <v>5.09</v>
      </c>
      <c r="K56" s="26">
        <v>0.12</v>
      </c>
      <c r="L56" s="26">
        <v>0.31280000000000002</v>
      </c>
      <c r="M56" s="26">
        <v>8.0000000000000002E-3</v>
      </c>
      <c r="N56" s="26">
        <v>0.89897000000000005</v>
      </c>
      <c r="O56" s="30">
        <v>0.1173</v>
      </c>
      <c r="P56" s="31">
        <v>1.1999999999999999E-3</v>
      </c>
      <c r="Q56" s="20">
        <v>1834</v>
      </c>
      <c r="R56" s="12">
        <v>21</v>
      </c>
      <c r="S56" s="20">
        <v>1754</v>
      </c>
      <c r="T56" s="12">
        <v>39</v>
      </c>
      <c r="U56" s="12">
        <v>1915</v>
      </c>
      <c r="V56" s="13">
        <v>18</v>
      </c>
      <c r="Y56" s="22">
        <f t="shared" si="0"/>
        <v>95.637949836423118</v>
      </c>
      <c r="Z56" s="21">
        <f t="shared" si="1"/>
        <v>91.592689295039165</v>
      </c>
    </row>
    <row r="57" spans="1:26" s="8" customFormat="1" ht="20.100000000000001" customHeight="1" x14ac:dyDescent="0.2">
      <c r="A57" s="32" t="s">
        <v>301</v>
      </c>
      <c r="B57" s="12" t="s">
        <v>58</v>
      </c>
      <c r="C57" s="22">
        <v>435</v>
      </c>
      <c r="D57" s="21">
        <v>41</v>
      </c>
      <c r="E57" s="20">
        <v>85.4</v>
      </c>
      <c r="F57" s="21">
        <v>6.7</v>
      </c>
      <c r="G57" s="20">
        <v>782</v>
      </c>
      <c r="H57" s="21">
        <v>56</v>
      </c>
      <c r="I57" s="37">
        <v>5.15</v>
      </c>
      <c r="J57" s="26">
        <v>6.2169999999999996</v>
      </c>
      <c r="K57" s="26">
        <v>6.7000000000000004E-2</v>
      </c>
      <c r="L57" s="26">
        <v>0.36420000000000002</v>
      </c>
      <c r="M57" s="26">
        <v>7.3000000000000001E-3</v>
      </c>
      <c r="N57" s="26">
        <v>0.75817000000000001</v>
      </c>
      <c r="O57" s="30">
        <v>0.12470000000000001</v>
      </c>
      <c r="P57" s="31">
        <v>1.4E-3</v>
      </c>
      <c r="Q57" s="20">
        <v>2006.8</v>
      </c>
      <c r="R57" s="12">
        <v>9.5</v>
      </c>
      <c r="S57" s="20">
        <v>2002</v>
      </c>
      <c r="T57" s="12">
        <v>35</v>
      </c>
      <c r="U57" s="12">
        <v>2024</v>
      </c>
      <c r="V57" s="13">
        <v>20</v>
      </c>
      <c r="Y57" s="22">
        <f t="shared" si="0"/>
        <v>99.760813235000995</v>
      </c>
      <c r="Z57" s="21">
        <f t="shared" si="1"/>
        <v>98.91304347826086</v>
      </c>
    </row>
    <row r="58" spans="1:26" s="8" customFormat="1" ht="20.100000000000001" customHeight="1" x14ac:dyDescent="0.2">
      <c r="A58" s="32" t="s">
        <v>301</v>
      </c>
      <c r="B58" s="12" t="s">
        <v>59</v>
      </c>
      <c r="C58" s="22">
        <v>454</v>
      </c>
      <c r="D58" s="21">
        <v>44</v>
      </c>
      <c r="E58" s="20">
        <v>185</v>
      </c>
      <c r="F58" s="21">
        <v>8.1</v>
      </c>
      <c r="G58" s="20">
        <v>1677</v>
      </c>
      <c r="H58" s="21">
        <v>48</v>
      </c>
      <c r="I58" s="37">
        <v>2.4900000000000002</v>
      </c>
      <c r="J58" s="26">
        <v>6.98</v>
      </c>
      <c r="K58" s="26">
        <v>0.12</v>
      </c>
      <c r="L58" s="26">
        <v>0.39200000000000002</v>
      </c>
      <c r="M58" s="26">
        <v>6.6E-3</v>
      </c>
      <c r="N58" s="26">
        <v>0.91086999999999996</v>
      </c>
      <c r="O58" s="30">
        <v>0.12901000000000001</v>
      </c>
      <c r="P58" s="31">
        <v>9.2000000000000003E-4</v>
      </c>
      <c r="Q58" s="20">
        <v>2108</v>
      </c>
      <c r="R58" s="12">
        <v>15</v>
      </c>
      <c r="S58" s="20">
        <v>2132</v>
      </c>
      <c r="T58" s="12">
        <v>31</v>
      </c>
      <c r="U58" s="12">
        <v>2084</v>
      </c>
      <c r="V58" s="13">
        <v>13</v>
      </c>
      <c r="Y58" s="22">
        <f t="shared" si="0"/>
        <v>101.13851992409867</v>
      </c>
      <c r="Z58" s="21">
        <f t="shared" si="1"/>
        <v>102.30326295585412</v>
      </c>
    </row>
    <row r="59" spans="1:26" s="8" customFormat="1" ht="20.100000000000001" customHeight="1" x14ac:dyDescent="0.2">
      <c r="A59" s="32" t="s">
        <v>301</v>
      </c>
      <c r="B59" s="12" t="s">
        <v>60</v>
      </c>
      <c r="C59" s="22">
        <v>234.2</v>
      </c>
      <c r="D59" s="21">
        <v>7.7</v>
      </c>
      <c r="E59" s="20">
        <v>31.1</v>
      </c>
      <c r="F59" s="21">
        <v>1.6</v>
      </c>
      <c r="G59" s="20">
        <v>247.3</v>
      </c>
      <c r="H59" s="21">
        <v>8</v>
      </c>
      <c r="I59" s="37">
        <v>7.65</v>
      </c>
      <c r="J59" s="26">
        <v>5.23</v>
      </c>
      <c r="K59" s="26">
        <v>0.16</v>
      </c>
      <c r="L59" s="26">
        <v>0.32900000000000001</v>
      </c>
      <c r="M59" s="26">
        <v>1.4999999999999999E-2</v>
      </c>
      <c r="N59" s="26">
        <v>0.94552000000000003</v>
      </c>
      <c r="O59" s="30">
        <v>0.11509999999999999</v>
      </c>
      <c r="P59" s="31">
        <v>2.3E-3</v>
      </c>
      <c r="Q59" s="20">
        <v>1857</v>
      </c>
      <c r="R59" s="12">
        <v>26</v>
      </c>
      <c r="S59" s="20">
        <v>1832</v>
      </c>
      <c r="T59" s="12">
        <v>72</v>
      </c>
      <c r="U59" s="12">
        <v>1881</v>
      </c>
      <c r="V59" s="13">
        <v>36</v>
      </c>
      <c r="Y59" s="22">
        <f t="shared" si="0"/>
        <v>98.653742595584276</v>
      </c>
      <c r="Z59" s="21">
        <f t="shared" si="1"/>
        <v>97.39500265816055</v>
      </c>
    </row>
    <row r="60" spans="1:26" s="8" customFormat="1" ht="20.100000000000001" customHeight="1" x14ac:dyDescent="0.2">
      <c r="A60" s="32" t="s">
        <v>301</v>
      </c>
      <c r="B60" s="12" t="s">
        <v>114</v>
      </c>
      <c r="C60" s="22">
        <v>630</v>
      </c>
      <c r="D60" s="21">
        <v>150</v>
      </c>
      <c r="E60" s="20">
        <v>89</v>
      </c>
      <c r="F60" s="21">
        <v>28</v>
      </c>
      <c r="G60" s="20">
        <v>710</v>
      </c>
      <c r="H60" s="21">
        <v>200</v>
      </c>
      <c r="I60" s="37">
        <v>7.51</v>
      </c>
      <c r="J60" s="26">
        <v>5.22</v>
      </c>
      <c r="K60" s="26">
        <v>0.14000000000000001</v>
      </c>
      <c r="L60" s="26">
        <v>0.32040000000000002</v>
      </c>
      <c r="M60" s="26">
        <v>8.6E-3</v>
      </c>
      <c r="N60" s="26">
        <v>0.90115000000000001</v>
      </c>
      <c r="O60" s="30">
        <v>0.1169</v>
      </c>
      <c r="P60" s="31">
        <v>1.1999999999999999E-3</v>
      </c>
      <c r="Q60" s="20">
        <v>1855</v>
      </c>
      <c r="R60" s="12">
        <v>22</v>
      </c>
      <c r="S60" s="20">
        <v>1791</v>
      </c>
      <c r="T60" s="12">
        <v>42</v>
      </c>
      <c r="U60" s="12">
        <v>1909</v>
      </c>
      <c r="V60" s="13">
        <v>19</v>
      </c>
      <c r="Y60" s="22">
        <f t="shared" si="0"/>
        <v>96.549865229110509</v>
      </c>
      <c r="Z60" s="21">
        <f t="shared" si="1"/>
        <v>93.818753273965427</v>
      </c>
    </row>
    <row r="61" spans="1:26" s="8" customFormat="1" ht="20.100000000000001" customHeight="1" x14ac:dyDescent="0.2">
      <c r="A61" s="32" t="s">
        <v>301</v>
      </c>
      <c r="B61" s="12" t="s">
        <v>125</v>
      </c>
      <c r="C61" s="22">
        <v>386</v>
      </c>
      <c r="D61" s="21">
        <v>34</v>
      </c>
      <c r="E61" s="20">
        <v>104.3</v>
      </c>
      <c r="F61" s="21">
        <v>7.3</v>
      </c>
      <c r="G61" s="20">
        <v>842</v>
      </c>
      <c r="H61" s="21">
        <v>63</v>
      </c>
      <c r="I61" s="37">
        <v>3.64</v>
      </c>
      <c r="J61" s="26">
        <v>5.4740000000000002</v>
      </c>
      <c r="K61" s="26">
        <v>9.1999999999999998E-2</v>
      </c>
      <c r="L61" s="26">
        <v>0.34200000000000003</v>
      </c>
      <c r="M61" s="26">
        <v>6.0000000000000001E-3</v>
      </c>
      <c r="N61" s="26">
        <v>0.94408999999999998</v>
      </c>
      <c r="O61" s="30">
        <v>0.11519</v>
      </c>
      <c r="P61" s="31">
        <v>8.0999999999999996E-4</v>
      </c>
      <c r="Q61" s="20">
        <v>1896</v>
      </c>
      <c r="R61" s="12">
        <v>14</v>
      </c>
      <c r="S61" s="20">
        <v>1896</v>
      </c>
      <c r="T61" s="12">
        <v>29</v>
      </c>
      <c r="U61" s="12">
        <v>1883</v>
      </c>
      <c r="V61" s="13">
        <v>13</v>
      </c>
      <c r="Y61" s="22">
        <f t="shared" si="0"/>
        <v>100</v>
      </c>
      <c r="Z61" s="21">
        <f t="shared" si="1"/>
        <v>100.69038767923526</v>
      </c>
    </row>
    <row r="62" spans="1:26" s="8" customFormat="1" ht="20.100000000000001" customHeight="1" x14ac:dyDescent="0.2">
      <c r="A62" s="32" t="s">
        <v>301</v>
      </c>
      <c r="B62" s="12" t="s">
        <v>115</v>
      </c>
      <c r="C62" s="22">
        <v>531</v>
      </c>
      <c r="D62" s="21">
        <v>26</v>
      </c>
      <c r="E62" s="20">
        <v>97</v>
      </c>
      <c r="F62" s="21">
        <v>2.5</v>
      </c>
      <c r="G62" s="20">
        <v>939</v>
      </c>
      <c r="H62" s="21">
        <v>31</v>
      </c>
      <c r="I62" s="37">
        <v>5.45</v>
      </c>
      <c r="J62" s="26">
        <v>7.6360000000000001</v>
      </c>
      <c r="K62" s="26">
        <v>8.8999999999999996E-2</v>
      </c>
      <c r="L62" s="26">
        <v>0.40479999999999999</v>
      </c>
      <c r="M62" s="26">
        <v>5.1000000000000004E-3</v>
      </c>
      <c r="N62" s="26">
        <v>0.75651999999999997</v>
      </c>
      <c r="O62" s="30">
        <v>0.13539999999999999</v>
      </c>
      <c r="P62" s="31">
        <v>1.4E-3</v>
      </c>
      <c r="Q62" s="20">
        <v>2189</v>
      </c>
      <c r="R62" s="12">
        <v>10</v>
      </c>
      <c r="S62" s="20">
        <v>2191</v>
      </c>
      <c r="T62" s="12">
        <v>24</v>
      </c>
      <c r="U62" s="12">
        <v>2169</v>
      </c>
      <c r="V62" s="13">
        <v>17</v>
      </c>
      <c r="Y62" s="22">
        <f t="shared" si="0"/>
        <v>100.09136592051165</v>
      </c>
      <c r="Z62" s="21">
        <f t="shared" si="1"/>
        <v>101.01429230059935</v>
      </c>
    </row>
    <row r="63" spans="1:26" s="8" customFormat="1" ht="20.100000000000001" customHeight="1" x14ac:dyDescent="0.2">
      <c r="A63" s="32" t="s">
        <v>301</v>
      </c>
      <c r="B63" s="12" t="s">
        <v>126</v>
      </c>
      <c r="C63" s="22">
        <v>603</v>
      </c>
      <c r="D63" s="21">
        <v>65</v>
      </c>
      <c r="E63" s="20">
        <v>156</v>
      </c>
      <c r="F63" s="21">
        <v>12</v>
      </c>
      <c r="G63" s="20">
        <v>1269</v>
      </c>
      <c r="H63" s="21">
        <v>85</v>
      </c>
      <c r="I63" s="37">
        <v>3.85</v>
      </c>
      <c r="J63" s="26">
        <v>5.7</v>
      </c>
      <c r="K63" s="26">
        <v>9.2999999999999999E-2</v>
      </c>
      <c r="L63" s="26">
        <v>0.35060000000000002</v>
      </c>
      <c r="M63" s="26">
        <v>6.0000000000000001E-3</v>
      </c>
      <c r="N63" s="26">
        <v>0.93469000000000002</v>
      </c>
      <c r="O63" s="30">
        <v>0.11734</v>
      </c>
      <c r="P63" s="31">
        <v>7.2999999999999996E-4</v>
      </c>
      <c r="Q63" s="20">
        <v>1931</v>
      </c>
      <c r="R63" s="12">
        <v>14</v>
      </c>
      <c r="S63" s="20">
        <v>1937</v>
      </c>
      <c r="T63" s="12">
        <v>29</v>
      </c>
      <c r="U63" s="12">
        <v>1916</v>
      </c>
      <c r="V63" s="13">
        <v>11</v>
      </c>
      <c r="Y63" s="22">
        <f t="shared" si="0"/>
        <v>100.31071983428275</v>
      </c>
      <c r="Z63" s="21">
        <f t="shared" si="1"/>
        <v>101.09603340292274</v>
      </c>
    </row>
    <row r="64" spans="1:26" s="8" customFormat="1" ht="20.100000000000001" customHeight="1" x14ac:dyDescent="0.2">
      <c r="A64" s="32" t="s">
        <v>301</v>
      </c>
      <c r="B64" s="12" t="s">
        <v>116</v>
      </c>
      <c r="C64" s="22">
        <v>529</v>
      </c>
      <c r="D64" s="21">
        <v>36</v>
      </c>
      <c r="E64" s="20">
        <v>85.2</v>
      </c>
      <c r="F64" s="21">
        <v>9.3000000000000007</v>
      </c>
      <c r="G64" s="20">
        <v>731</v>
      </c>
      <c r="H64" s="21">
        <v>93</v>
      </c>
      <c r="I64" s="37">
        <v>6.36</v>
      </c>
      <c r="J64" s="26">
        <v>5.58</v>
      </c>
      <c r="K64" s="26">
        <v>0.11</v>
      </c>
      <c r="L64" s="26">
        <v>0.34470000000000001</v>
      </c>
      <c r="M64" s="26">
        <v>6.3E-3</v>
      </c>
      <c r="N64" s="26">
        <v>0.92562999999999995</v>
      </c>
      <c r="O64" s="30">
        <v>0.11704000000000001</v>
      </c>
      <c r="P64" s="31">
        <v>8.4000000000000003E-4</v>
      </c>
      <c r="Q64" s="20">
        <v>1913</v>
      </c>
      <c r="R64" s="12">
        <v>17</v>
      </c>
      <c r="S64" s="20">
        <v>1909</v>
      </c>
      <c r="T64" s="12">
        <v>30</v>
      </c>
      <c r="U64" s="12">
        <v>1911</v>
      </c>
      <c r="V64" s="13">
        <v>13</v>
      </c>
      <c r="Y64" s="22">
        <f t="shared" si="0"/>
        <v>99.790904338734975</v>
      </c>
      <c r="Z64" s="21">
        <f t="shared" si="1"/>
        <v>99.895342752485604</v>
      </c>
    </row>
    <row r="65" spans="1:26" s="8" customFormat="1" ht="20.100000000000001" customHeight="1" x14ac:dyDescent="0.2">
      <c r="A65" s="32" t="s">
        <v>301</v>
      </c>
      <c r="B65" s="12" t="s">
        <v>128</v>
      </c>
      <c r="C65" s="22">
        <v>710</v>
      </c>
      <c r="D65" s="21">
        <v>100</v>
      </c>
      <c r="E65" s="20">
        <v>100</v>
      </c>
      <c r="F65" s="21">
        <v>12</v>
      </c>
      <c r="G65" s="20">
        <v>795</v>
      </c>
      <c r="H65" s="21">
        <v>93</v>
      </c>
      <c r="I65" s="37">
        <v>7.09</v>
      </c>
      <c r="J65" s="26">
        <v>5.36</v>
      </c>
      <c r="K65" s="26">
        <v>0.11</v>
      </c>
      <c r="L65" s="26">
        <v>0.3306</v>
      </c>
      <c r="M65" s="26">
        <v>8.0000000000000002E-3</v>
      </c>
      <c r="N65" s="26">
        <v>0.78957999999999995</v>
      </c>
      <c r="O65" s="30">
        <v>0.11700000000000001</v>
      </c>
      <c r="P65" s="31">
        <v>1.6999999999999999E-3</v>
      </c>
      <c r="Q65" s="20">
        <v>1878</v>
      </c>
      <c r="R65" s="12">
        <v>18</v>
      </c>
      <c r="S65" s="20">
        <v>1841</v>
      </c>
      <c r="T65" s="12">
        <v>39</v>
      </c>
      <c r="U65" s="12">
        <v>1910</v>
      </c>
      <c r="V65" s="13">
        <v>27</v>
      </c>
      <c r="Y65" s="22">
        <f t="shared" si="0"/>
        <v>98.029818956336527</v>
      </c>
      <c r="Z65" s="21">
        <f t="shared" si="1"/>
        <v>96.387434554973822</v>
      </c>
    </row>
    <row r="66" spans="1:26" s="8" customFormat="1" ht="20.100000000000001" customHeight="1" x14ac:dyDescent="0.2">
      <c r="A66" s="32" t="s">
        <v>301</v>
      </c>
      <c r="B66" s="12" t="s">
        <v>129</v>
      </c>
      <c r="C66" s="22">
        <v>698</v>
      </c>
      <c r="D66" s="21">
        <v>46</v>
      </c>
      <c r="E66" s="20">
        <v>128</v>
      </c>
      <c r="F66" s="21">
        <v>12</v>
      </c>
      <c r="G66" s="20">
        <v>1020</v>
      </c>
      <c r="H66" s="21">
        <v>61</v>
      </c>
      <c r="I66" s="37">
        <v>5.47</v>
      </c>
      <c r="J66" s="26">
        <v>5.46</v>
      </c>
      <c r="K66" s="26">
        <v>0.16</v>
      </c>
      <c r="L66" s="26">
        <v>0.34360000000000002</v>
      </c>
      <c r="M66" s="26">
        <v>8.8999999999999999E-3</v>
      </c>
      <c r="N66" s="26">
        <v>0.97472000000000003</v>
      </c>
      <c r="O66" s="30">
        <v>0.11501</v>
      </c>
      <c r="P66" s="31">
        <v>8.8000000000000003E-4</v>
      </c>
      <c r="Q66" s="20">
        <v>1894</v>
      </c>
      <c r="R66" s="12">
        <v>25</v>
      </c>
      <c r="S66" s="20">
        <v>1904</v>
      </c>
      <c r="T66" s="12">
        <v>43</v>
      </c>
      <c r="U66" s="12">
        <v>1880</v>
      </c>
      <c r="V66" s="13">
        <v>14</v>
      </c>
      <c r="Y66" s="22">
        <f t="shared" si="0"/>
        <v>100.52798310454065</v>
      </c>
      <c r="Z66" s="21">
        <f t="shared" si="1"/>
        <v>101.27659574468085</v>
      </c>
    </row>
    <row r="67" spans="1:26" s="8" customFormat="1" ht="20.100000000000001" customHeight="1" x14ac:dyDescent="0.2">
      <c r="A67" s="32" t="s">
        <v>301</v>
      </c>
      <c r="B67" s="12" t="s">
        <v>130</v>
      </c>
      <c r="C67" s="22">
        <v>151</v>
      </c>
      <c r="D67" s="21">
        <v>17</v>
      </c>
      <c r="E67" s="20">
        <v>18.8</v>
      </c>
      <c r="F67" s="21">
        <v>2.6</v>
      </c>
      <c r="G67" s="20">
        <v>156</v>
      </c>
      <c r="H67" s="21">
        <v>23</v>
      </c>
      <c r="I67" s="37">
        <v>8.07</v>
      </c>
      <c r="J67" s="26">
        <v>5.52</v>
      </c>
      <c r="K67" s="26">
        <v>0.14000000000000001</v>
      </c>
      <c r="L67" s="26">
        <v>0.34279999999999999</v>
      </c>
      <c r="M67" s="26">
        <v>7.4999999999999997E-3</v>
      </c>
      <c r="N67" s="26">
        <v>0.77503</v>
      </c>
      <c r="O67" s="30">
        <v>0.1167</v>
      </c>
      <c r="P67" s="31">
        <v>1.9E-3</v>
      </c>
      <c r="Q67" s="20">
        <v>1904</v>
      </c>
      <c r="R67" s="12">
        <v>23</v>
      </c>
      <c r="S67" s="20">
        <v>1900</v>
      </c>
      <c r="T67" s="12">
        <v>36</v>
      </c>
      <c r="U67" s="12">
        <v>1905</v>
      </c>
      <c r="V67" s="13">
        <v>29</v>
      </c>
      <c r="Y67" s="22">
        <f t="shared" si="0"/>
        <v>99.789915966386559</v>
      </c>
      <c r="Z67" s="21">
        <f t="shared" si="1"/>
        <v>99.737532808398953</v>
      </c>
    </row>
    <row r="68" spans="1:26" s="8" customFormat="1" ht="20.100000000000001" customHeight="1" x14ac:dyDescent="0.2">
      <c r="A68" s="32" t="s">
        <v>301</v>
      </c>
      <c r="B68" s="12" t="s">
        <v>117</v>
      </c>
      <c r="C68" s="22">
        <v>98.6</v>
      </c>
      <c r="D68" s="21">
        <v>6.8</v>
      </c>
      <c r="E68" s="20">
        <v>64.5</v>
      </c>
      <c r="F68" s="21">
        <v>3.8</v>
      </c>
      <c r="G68" s="20">
        <v>670</v>
      </c>
      <c r="H68" s="21">
        <v>32</v>
      </c>
      <c r="I68" s="37">
        <v>1.512</v>
      </c>
      <c r="J68" s="26">
        <v>10.32</v>
      </c>
      <c r="K68" s="26">
        <v>0.12</v>
      </c>
      <c r="L68" s="26">
        <v>0.45550000000000002</v>
      </c>
      <c r="M68" s="26">
        <v>6.1999999999999998E-3</v>
      </c>
      <c r="N68" s="26">
        <v>0.51387000000000005</v>
      </c>
      <c r="O68" s="30">
        <v>0.16309999999999999</v>
      </c>
      <c r="P68" s="31">
        <v>2E-3</v>
      </c>
      <c r="Q68" s="20">
        <v>2464</v>
      </c>
      <c r="R68" s="12">
        <v>11</v>
      </c>
      <c r="S68" s="20">
        <v>2420</v>
      </c>
      <c r="T68" s="12">
        <v>28</v>
      </c>
      <c r="U68" s="12">
        <v>2487</v>
      </c>
      <c r="V68" s="13">
        <v>21</v>
      </c>
      <c r="Y68" s="22">
        <f t="shared" si="0"/>
        <v>98.214285714285708</v>
      </c>
      <c r="Z68" s="21">
        <f t="shared" si="1"/>
        <v>97.305991154000807</v>
      </c>
    </row>
    <row r="69" spans="1:26" s="8" customFormat="1" ht="20.100000000000001" customHeight="1" x14ac:dyDescent="0.2">
      <c r="A69" s="32" t="s">
        <v>301</v>
      </c>
      <c r="B69" s="12" t="s">
        <v>131</v>
      </c>
      <c r="C69" s="22">
        <v>423</v>
      </c>
      <c r="D69" s="21">
        <v>26</v>
      </c>
      <c r="E69" s="20">
        <v>59.1</v>
      </c>
      <c r="F69" s="21">
        <v>3.9</v>
      </c>
      <c r="G69" s="20">
        <v>478</v>
      </c>
      <c r="H69" s="21">
        <v>37</v>
      </c>
      <c r="I69" s="37">
        <v>7.3</v>
      </c>
      <c r="J69" s="26">
        <v>5.52</v>
      </c>
      <c r="K69" s="26">
        <v>0.11</v>
      </c>
      <c r="L69" s="26">
        <v>0.34250000000000003</v>
      </c>
      <c r="M69" s="26">
        <v>6.3E-3</v>
      </c>
      <c r="N69" s="26">
        <v>0.85133000000000003</v>
      </c>
      <c r="O69" s="30">
        <v>0.11605</v>
      </c>
      <c r="P69" s="31">
        <v>9.1E-4</v>
      </c>
      <c r="Q69" s="20">
        <v>1903</v>
      </c>
      <c r="R69" s="12">
        <v>17</v>
      </c>
      <c r="S69" s="20">
        <v>1898</v>
      </c>
      <c r="T69" s="12">
        <v>30</v>
      </c>
      <c r="U69" s="12">
        <v>1896</v>
      </c>
      <c r="V69" s="13">
        <v>14</v>
      </c>
      <c r="Y69" s="22">
        <f t="shared" si="0"/>
        <v>99.737256962690495</v>
      </c>
      <c r="Z69" s="21">
        <f t="shared" si="1"/>
        <v>100.10548523206751</v>
      </c>
    </row>
    <row r="70" spans="1:26" s="8" customFormat="1" ht="20.100000000000001" customHeight="1" x14ac:dyDescent="0.2">
      <c r="A70" s="32" t="s">
        <v>301</v>
      </c>
      <c r="B70" s="12" t="s">
        <v>118</v>
      </c>
      <c r="C70" s="22">
        <v>235</v>
      </c>
      <c r="D70" s="21">
        <v>20</v>
      </c>
      <c r="E70" s="20">
        <v>44.9</v>
      </c>
      <c r="F70" s="21">
        <v>2.8</v>
      </c>
      <c r="G70" s="20">
        <v>409</v>
      </c>
      <c r="H70" s="21">
        <v>24</v>
      </c>
      <c r="I70" s="37">
        <v>5.0999999999999996</v>
      </c>
      <c r="J70" s="26">
        <v>6.7240000000000002</v>
      </c>
      <c r="K70" s="26">
        <v>7.6999999999999999E-2</v>
      </c>
      <c r="L70" s="26">
        <v>0.37680000000000002</v>
      </c>
      <c r="M70" s="26">
        <v>4.4000000000000003E-3</v>
      </c>
      <c r="N70" s="26">
        <v>0.80078000000000005</v>
      </c>
      <c r="O70" s="30">
        <v>0.1293</v>
      </c>
      <c r="P70" s="31">
        <v>1.1999999999999999E-3</v>
      </c>
      <c r="Q70" s="20">
        <v>2076</v>
      </c>
      <c r="R70" s="12">
        <v>10</v>
      </c>
      <c r="S70" s="20">
        <v>2061</v>
      </c>
      <c r="T70" s="12">
        <v>21</v>
      </c>
      <c r="U70" s="12">
        <v>2088</v>
      </c>
      <c r="V70" s="13">
        <v>16</v>
      </c>
      <c r="Y70" s="22">
        <f t="shared" si="0"/>
        <v>99.27745664739885</v>
      </c>
      <c r="Z70" s="21">
        <f t="shared" si="1"/>
        <v>98.706896551724128</v>
      </c>
    </row>
    <row r="71" spans="1:26" s="8" customFormat="1" ht="20.100000000000001" customHeight="1" x14ac:dyDescent="0.2">
      <c r="A71" s="32" t="s">
        <v>301</v>
      </c>
      <c r="B71" s="12" t="s">
        <v>132</v>
      </c>
      <c r="C71" s="22">
        <v>676</v>
      </c>
      <c r="D71" s="21">
        <v>80</v>
      </c>
      <c r="E71" s="20">
        <v>181</v>
      </c>
      <c r="F71" s="21">
        <v>14</v>
      </c>
      <c r="G71" s="20">
        <v>1640</v>
      </c>
      <c r="H71" s="21">
        <v>120</v>
      </c>
      <c r="I71" s="37">
        <v>3.69</v>
      </c>
      <c r="J71" s="26">
        <v>7.45</v>
      </c>
      <c r="K71" s="26">
        <v>0.14000000000000001</v>
      </c>
      <c r="L71" s="26">
        <v>0.40200000000000002</v>
      </c>
      <c r="M71" s="26">
        <v>8.8999999999999999E-3</v>
      </c>
      <c r="N71" s="26">
        <v>0.97672000000000003</v>
      </c>
      <c r="O71" s="30">
        <v>0.13328000000000001</v>
      </c>
      <c r="P71" s="31">
        <v>8.1999999999999998E-4</v>
      </c>
      <c r="Q71" s="20">
        <v>2166</v>
      </c>
      <c r="R71" s="12">
        <v>17</v>
      </c>
      <c r="S71" s="20">
        <v>2178</v>
      </c>
      <c r="T71" s="12">
        <v>41</v>
      </c>
      <c r="U71" s="12">
        <v>2141</v>
      </c>
      <c r="V71" s="13">
        <v>11</v>
      </c>
      <c r="Y71" s="22">
        <f t="shared" ref="Y71:Y99" si="2">100-(1-(S71/Q71))*100</f>
        <v>100.55401662049861</v>
      </c>
      <c r="Z71" s="21">
        <f t="shared" ref="Z71:Z99" si="3">100-(1-(S71/U71))*100</f>
        <v>101.7281644091546</v>
      </c>
    </row>
    <row r="72" spans="1:26" s="8" customFormat="1" ht="20.100000000000001" customHeight="1" x14ac:dyDescent="0.2">
      <c r="A72" s="32" t="s">
        <v>301</v>
      </c>
      <c r="B72" s="12" t="s">
        <v>133</v>
      </c>
      <c r="C72" s="22">
        <v>421</v>
      </c>
      <c r="D72" s="21">
        <v>58</v>
      </c>
      <c r="E72" s="20">
        <v>102</v>
      </c>
      <c r="F72" s="21">
        <v>17</v>
      </c>
      <c r="G72" s="20">
        <v>840</v>
      </c>
      <c r="H72" s="21">
        <v>130</v>
      </c>
      <c r="I72" s="37">
        <v>4.1399999999999997</v>
      </c>
      <c r="J72" s="26">
        <v>5.94</v>
      </c>
      <c r="K72" s="26">
        <v>0.12</v>
      </c>
      <c r="L72" s="26">
        <v>0.36249999999999999</v>
      </c>
      <c r="M72" s="26">
        <v>9.1000000000000004E-3</v>
      </c>
      <c r="N72" s="26">
        <v>0.92415999999999998</v>
      </c>
      <c r="O72" s="30">
        <v>0.1179</v>
      </c>
      <c r="P72" s="31">
        <v>1E-3</v>
      </c>
      <c r="Q72" s="20">
        <v>1966</v>
      </c>
      <c r="R72" s="12">
        <v>18</v>
      </c>
      <c r="S72" s="20">
        <v>1994</v>
      </c>
      <c r="T72" s="12">
        <v>43</v>
      </c>
      <c r="U72" s="12">
        <v>1925</v>
      </c>
      <c r="V72" s="13">
        <v>16</v>
      </c>
      <c r="Y72" s="22">
        <f t="shared" si="2"/>
        <v>101.42421159715158</v>
      </c>
      <c r="Z72" s="21">
        <f t="shared" si="3"/>
        <v>103.58441558441558</v>
      </c>
    </row>
    <row r="73" spans="1:26" s="8" customFormat="1" ht="20.100000000000001" customHeight="1" x14ac:dyDescent="0.2">
      <c r="A73" s="32" t="s">
        <v>301</v>
      </c>
      <c r="B73" s="12" t="s">
        <v>134</v>
      </c>
      <c r="C73" s="22">
        <v>370</v>
      </c>
      <c r="D73" s="21">
        <v>40</v>
      </c>
      <c r="E73" s="20">
        <v>71</v>
      </c>
      <c r="F73" s="21">
        <v>6.3</v>
      </c>
      <c r="G73" s="20">
        <v>576</v>
      </c>
      <c r="H73" s="21">
        <v>43</v>
      </c>
      <c r="I73" s="37">
        <v>5.12</v>
      </c>
      <c r="J73" s="26">
        <v>5.6059999999999999</v>
      </c>
      <c r="K73" s="26">
        <v>0.09</v>
      </c>
      <c r="L73" s="26">
        <v>0.3448</v>
      </c>
      <c r="M73" s="26">
        <v>6.4000000000000003E-3</v>
      </c>
      <c r="N73" s="26">
        <v>0.85692999999999997</v>
      </c>
      <c r="O73" s="30">
        <v>0.1169</v>
      </c>
      <c r="P73" s="31">
        <v>1.1000000000000001E-3</v>
      </c>
      <c r="Q73" s="20">
        <v>1917</v>
      </c>
      <c r="R73" s="12">
        <v>14</v>
      </c>
      <c r="S73" s="20">
        <v>1909</v>
      </c>
      <c r="T73" s="12">
        <v>31</v>
      </c>
      <c r="U73" s="12">
        <v>1909</v>
      </c>
      <c r="V73" s="13">
        <v>18</v>
      </c>
      <c r="Y73" s="22">
        <f t="shared" si="2"/>
        <v>99.582681272822114</v>
      </c>
      <c r="Z73" s="21">
        <f t="shared" si="3"/>
        <v>100</v>
      </c>
    </row>
    <row r="74" spans="1:26" s="8" customFormat="1" ht="20.100000000000001" customHeight="1" x14ac:dyDescent="0.2">
      <c r="A74" s="32" t="s">
        <v>301</v>
      </c>
      <c r="B74" s="12" t="s">
        <v>119</v>
      </c>
      <c r="C74" s="22">
        <v>461</v>
      </c>
      <c r="D74" s="21">
        <v>75</v>
      </c>
      <c r="E74" s="20">
        <v>74</v>
      </c>
      <c r="F74" s="21">
        <v>11</v>
      </c>
      <c r="G74" s="20">
        <v>569</v>
      </c>
      <c r="H74" s="21">
        <v>58</v>
      </c>
      <c r="I74" s="37">
        <v>6.09</v>
      </c>
      <c r="J74" s="26">
        <v>5.2709999999999999</v>
      </c>
      <c r="K74" s="26">
        <v>9.6000000000000002E-2</v>
      </c>
      <c r="L74" s="26">
        <v>0.32650000000000001</v>
      </c>
      <c r="M74" s="26">
        <v>7.1000000000000004E-3</v>
      </c>
      <c r="N74" s="26">
        <v>0.83126999999999995</v>
      </c>
      <c r="O74" s="30">
        <v>0.1168</v>
      </c>
      <c r="P74" s="31">
        <v>1.1999999999999999E-3</v>
      </c>
      <c r="Q74" s="20">
        <v>1864</v>
      </c>
      <c r="R74" s="12">
        <v>16</v>
      </c>
      <c r="S74" s="20">
        <v>1821</v>
      </c>
      <c r="T74" s="12">
        <v>35</v>
      </c>
      <c r="U74" s="12">
        <v>1907</v>
      </c>
      <c r="V74" s="13">
        <v>18</v>
      </c>
      <c r="Y74" s="22">
        <f t="shared" si="2"/>
        <v>97.693133047210296</v>
      </c>
      <c r="Z74" s="21">
        <f t="shared" si="3"/>
        <v>95.49029889879391</v>
      </c>
    </row>
    <row r="75" spans="1:26" s="8" customFormat="1" ht="20.100000000000001" customHeight="1" x14ac:dyDescent="0.2">
      <c r="A75" s="32" t="s">
        <v>301</v>
      </c>
      <c r="B75" s="12" t="s">
        <v>120</v>
      </c>
      <c r="C75" s="22">
        <v>451</v>
      </c>
      <c r="D75" s="21">
        <v>38</v>
      </c>
      <c r="E75" s="20">
        <v>91.8</v>
      </c>
      <c r="F75" s="21">
        <v>7.6</v>
      </c>
      <c r="G75" s="20">
        <v>725</v>
      </c>
      <c r="H75" s="21">
        <v>66</v>
      </c>
      <c r="I75" s="37">
        <v>4.8419999999999996</v>
      </c>
      <c r="J75" s="26">
        <v>5.3440000000000003</v>
      </c>
      <c r="K75" s="26">
        <v>9.7000000000000003E-2</v>
      </c>
      <c r="L75" s="26">
        <v>0.33460000000000001</v>
      </c>
      <c r="M75" s="26">
        <v>6.7999999999999996E-3</v>
      </c>
      <c r="N75" s="26">
        <v>0.90671999999999997</v>
      </c>
      <c r="O75" s="30">
        <v>0.1154</v>
      </c>
      <c r="P75" s="31">
        <v>1E-3</v>
      </c>
      <c r="Q75" s="20">
        <v>1876</v>
      </c>
      <c r="R75" s="12">
        <v>16</v>
      </c>
      <c r="S75" s="20">
        <v>1861</v>
      </c>
      <c r="T75" s="12">
        <v>33</v>
      </c>
      <c r="U75" s="12">
        <v>1887</v>
      </c>
      <c r="V75" s="13">
        <v>16</v>
      </c>
      <c r="Y75" s="22">
        <f t="shared" si="2"/>
        <v>99.200426439232416</v>
      </c>
      <c r="Z75" s="21">
        <f t="shared" si="3"/>
        <v>98.622151563328032</v>
      </c>
    </row>
    <row r="76" spans="1:26" s="8" customFormat="1" ht="20.100000000000001" customHeight="1" x14ac:dyDescent="0.2">
      <c r="A76" s="32" t="s">
        <v>301</v>
      </c>
      <c r="B76" s="12" t="s">
        <v>135</v>
      </c>
      <c r="C76" s="22">
        <v>251</v>
      </c>
      <c r="D76" s="21">
        <v>43</v>
      </c>
      <c r="E76" s="20">
        <v>84</v>
      </c>
      <c r="F76" s="21">
        <v>24</v>
      </c>
      <c r="G76" s="20">
        <v>720</v>
      </c>
      <c r="H76" s="21">
        <v>170</v>
      </c>
      <c r="I76" s="37">
        <v>3.17</v>
      </c>
      <c r="J76" s="26">
        <v>6.65</v>
      </c>
      <c r="K76" s="26">
        <v>0.27</v>
      </c>
      <c r="L76" s="26">
        <v>0.378</v>
      </c>
      <c r="M76" s="26">
        <v>1.4999999999999999E-2</v>
      </c>
      <c r="N76" s="26">
        <v>0.99041999999999997</v>
      </c>
      <c r="O76" s="30">
        <v>0.1273</v>
      </c>
      <c r="P76" s="31">
        <v>1.1999999999999999E-3</v>
      </c>
      <c r="Q76" s="20">
        <v>2065</v>
      </c>
      <c r="R76" s="12">
        <v>36</v>
      </c>
      <c r="S76" s="20">
        <v>2064</v>
      </c>
      <c r="T76" s="12">
        <v>69</v>
      </c>
      <c r="U76" s="12">
        <v>2061</v>
      </c>
      <c r="V76" s="13">
        <v>16</v>
      </c>
      <c r="Y76" s="22">
        <f t="shared" si="2"/>
        <v>99.95157384987894</v>
      </c>
      <c r="Z76" s="21">
        <f t="shared" si="3"/>
        <v>100.14556040756915</v>
      </c>
    </row>
    <row r="77" spans="1:26" s="8" customFormat="1" ht="20.100000000000001" customHeight="1" x14ac:dyDescent="0.2">
      <c r="A77" s="32" t="s">
        <v>301</v>
      </c>
      <c r="B77" s="12" t="s">
        <v>121</v>
      </c>
      <c r="C77" s="22">
        <v>374</v>
      </c>
      <c r="D77" s="21">
        <v>52</v>
      </c>
      <c r="E77" s="20">
        <v>83</v>
      </c>
      <c r="F77" s="21">
        <v>13</v>
      </c>
      <c r="G77" s="20">
        <v>637</v>
      </c>
      <c r="H77" s="21">
        <v>80</v>
      </c>
      <c r="I77" s="37">
        <v>4.53</v>
      </c>
      <c r="J77" s="26">
        <v>5.62</v>
      </c>
      <c r="K77" s="26">
        <v>6.5000000000000002E-2</v>
      </c>
      <c r="L77" s="26">
        <v>0.34549999999999997</v>
      </c>
      <c r="M77" s="26">
        <v>4.1999999999999997E-3</v>
      </c>
      <c r="N77" s="26">
        <v>0.84840000000000004</v>
      </c>
      <c r="O77" s="30">
        <v>0.1166</v>
      </c>
      <c r="P77" s="31">
        <v>8.4000000000000003E-4</v>
      </c>
      <c r="Q77" s="20">
        <v>1918.9</v>
      </c>
      <c r="R77" s="12">
        <v>9.9</v>
      </c>
      <c r="S77" s="20">
        <v>1913</v>
      </c>
      <c r="T77" s="12">
        <v>20</v>
      </c>
      <c r="U77" s="12">
        <v>1905</v>
      </c>
      <c r="V77" s="13">
        <v>13</v>
      </c>
      <c r="Y77" s="22">
        <f t="shared" si="2"/>
        <v>99.692532179894727</v>
      </c>
      <c r="Z77" s="21">
        <f t="shared" si="3"/>
        <v>100.4199475065617</v>
      </c>
    </row>
    <row r="78" spans="1:26" s="8" customFormat="1" ht="20.100000000000001" customHeight="1" x14ac:dyDescent="0.2">
      <c r="A78" s="32" t="s">
        <v>301</v>
      </c>
      <c r="B78" s="12" t="s">
        <v>136</v>
      </c>
      <c r="C78" s="22">
        <v>860</v>
      </c>
      <c r="D78" s="21">
        <v>130</v>
      </c>
      <c r="E78" s="20">
        <v>105</v>
      </c>
      <c r="F78" s="21">
        <v>21</v>
      </c>
      <c r="G78" s="20">
        <v>820</v>
      </c>
      <c r="H78" s="21">
        <v>140</v>
      </c>
      <c r="I78" s="37">
        <v>8.25</v>
      </c>
      <c r="J78" s="26">
        <v>5.3019999999999996</v>
      </c>
      <c r="K78" s="26">
        <v>9.9000000000000005E-2</v>
      </c>
      <c r="L78" s="26">
        <v>0.33119999999999999</v>
      </c>
      <c r="M78" s="26">
        <v>8.0000000000000002E-3</v>
      </c>
      <c r="N78" s="26">
        <v>0.92357999999999996</v>
      </c>
      <c r="O78" s="30">
        <v>0.1153</v>
      </c>
      <c r="P78" s="31">
        <v>1.1000000000000001E-3</v>
      </c>
      <c r="Q78" s="20">
        <v>1869</v>
      </c>
      <c r="R78" s="12">
        <v>16</v>
      </c>
      <c r="S78" s="20">
        <v>1844</v>
      </c>
      <c r="T78" s="12">
        <v>39</v>
      </c>
      <c r="U78" s="12">
        <v>1885</v>
      </c>
      <c r="V78" s="13">
        <v>18</v>
      </c>
      <c r="Y78" s="22">
        <f t="shared" si="2"/>
        <v>98.662386302835742</v>
      </c>
      <c r="Z78" s="21">
        <f t="shared" si="3"/>
        <v>97.824933687002655</v>
      </c>
    </row>
    <row r="79" spans="1:26" s="8" customFormat="1" ht="20.100000000000001" customHeight="1" x14ac:dyDescent="0.2">
      <c r="A79" s="32" t="s">
        <v>301</v>
      </c>
      <c r="B79" s="12" t="s">
        <v>137</v>
      </c>
      <c r="C79" s="22">
        <v>188</v>
      </c>
      <c r="D79" s="21">
        <v>22</v>
      </c>
      <c r="E79" s="20">
        <v>39.5</v>
      </c>
      <c r="F79" s="21">
        <v>5.3</v>
      </c>
      <c r="G79" s="20">
        <v>312</v>
      </c>
      <c r="H79" s="21">
        <v>37</v>
      </c>
      <c r="I79" s="37">
        <v>4.7300000000000004</v>
      </c>
      <c r="J79" s="26">
        <v>5.52</v>
      </c>
      <c r="K79" s="26">
        <v>0.1</v>
      </c>
      <c r="L79" s="26">
        <v>0.33889999999999998</v>
      </c>
      <c r="M79" s="26">
        <v>4.3E-3</v>
      </c>
      <c r="N79" s="26">
        <v>0.79022999999999999</v>
      </c>
      <c r="O79" s="30">
        <v>0.11700000000000001</v>
      </c>
      <c r="P79" s="31">
        <v>1.2999999999999999E-3</v>
      </c>
      <c r="Q79" s="20">
        <v>1903</v>
      </c>
      <c r="R79" s="12">
        <v>16</v>
      </c>
      <c r="S79" s="20">
        <v>1881</v>
      </c>
      <c r="T79" s="12">
        <v>21</v>
      </c>
      <c r="U79" s="12">
        <v>1910</v>
      </c>
      <c r="V79" s="13">
        <v>20</v>
      </c>
      <c r="Y79" s="22">
        <f t="shared" si="2"/>
        <v>98.843930635838149</v>
      </c>
      <c r="Z79" s="21">
        <f t="shared" si="3"/>
        <v>98.481675392670155</v>
      </c>
    </row>
    <row r="80" spans="1:26" s="8" customFormat="1" ht="20.100000000000001" customHeight="1" x14ac:dyDescent="0.2">
      <c r="A80" s="32" t="s">
        <v>301</v>
      </c>
      <c r="B80" s="12" t="s">
        <v>62</v>
      </c>
      <c r="C80" s="22">
        <v>274</v>
      </c>
      <c r="D80" s="21">
        <v>23</v>
      </c>
      <c r="E80" s="20">
        <v>68.900000000000006</v>
      </c>
      <c r="F80" s="21">
        <v>6.4</v>
      </c>
      <c r="G80" s="20">
        <v>567</v>
      </c>
      <c r="H80" s="21">
        <v>37</v>
      </c>
      <c r="I80" s="37">
        <v>4.12</v>
      </c>
      <c r="J80" s="26">
        <v>5.8380000000000001</v>
      </c>
      <c r="K80" s="26">
        <v>7.6999999999999999E-2</v>
      </c>
      <c r="L80" s="26">
        <v>0.36220000000000002</v>
      </c>
      <c r="M80" s="26">
        <v>4.7999999999999996E-3</v>
      </c>
      <c r="N80" s="26">
        <v>0.81477999999999995</v>
      </c>
      <c r="O80" s="30">
        <v>0.11681</v>
      </c>
      <c r="P80" s="31">
        <v>9.8999999999999999E-4</v>
      </c>
      <c r="Q80" s="20">
        <v>1952</v>
      </c>
      <c r="R80" s="12">
        <v>11</v>
      </c>
      <c r="S80" s="20">
        <v>1993</v>
      </c>
      <c r="T80" s="12">
        <v>23</v>
      </c>
      <c r="U80" s="12">
        <v>1908</v>
      </c>
      <c r="V80" s="13">
        <v>15</v>
      </c>
      <c r="Y80" s="22">
        <f t="shared" si="2"/>
        <v>102.10040983606557</v>
      </c>
      <c r="Z80" s="21">
        <f t="shared" si="3"/>
        <v>104.45492662473794</v>
      </c>
    </row>
    <row r="81" spans="1:26" s="8" customFormat="1" ht="20.100000000000001" customHeight="1" x14ac:dyDescent="0.2">
      <c r="A81" s="32" t="s">
        <v>301</v>
      </c>
      <c r="B81" s="12" t="s">
        <v>63</v>
      </c>
      <c r="C81" s="22">
        <v>198</v>
      </c>
      <c r="D81" s="21">
        <v>25</v>
      </c>
      <c r="E81" s="20">
        <v>31.8</v>
      </c>
      <c r="F81" s="21">
        <v>4.8</v>
      </c>
      <c r="G81" s="20">
        <v>271</v>
      </c>
      <c r="H81" s="21">
        <v>24</v>
      </c>
      <c r="I81" s="37">
        <v>6.25</v>
      </c>
      <c r="J81" s="26">
        <v>5.98</v>
      </c>
      <c r="K81" s="26">
        <v>0.11</v>
      </c>
      <c r="L81" s="26">
        <v>0.379</v>
      </c>
      <c r="M81" s="26">
        <v>0.01</v>
      </c>
      <c r="N81" s="26">
        <v>0.94220999999999999</v>
      </c>
      <c r="O81" s="30">
        <v>0.1144</v>
      </c>
      <c r="P81" s="31">
        <v>1.5E-3</v>
      </c>
      <c r="Q81" s="20">
        <v>1972</v>
      </c>
      <c r="R81" s="12">
        <v>17</v>
      </c>
      <c r="S81" s="20">
        <v>2070</v>
      </c>
      <c r="T81" s="12">
        <v>47</v>
      </c>
      <c r="U81" s="12">
        <v>1870</v>
      </c>
      <c r="V81" s="13">
        <v>24</v>
      </c>
      <c r="Y81" s="22">
        <f t="shared" si="2"/>
        <v>104.96957403651115</v>
      </c>
      <c r="Z81" s="21">
        <f t="shared" si="3"/>
        <v>110.69518716577539</v>
      </c>
    </row>
    <row r="82" spans="1:26" s="8" customFormat="1" ht="20.100000000000001" customHeight="1" x14ac:dyDescent="0.2">
      <c r="A82" s="32" t="s">
        <v>301</v>
      </c>
      <c r="B82" s="12" t="s">
        <v>64</v>
      </c>
      <c r="C82" s="22">
        <v>302</v>
      </c>
      <c r="D82" s="21">
        <v>26</v>
      </c>
      <c r="E82" s="20">
        <v>92</v>
      </c>
      <c r="F82" s="21">
        <v>18</v>
      </c>
      <c r="G82" s="20">
        <v>1140</v>
      </c>
      <c r="H82" s="21">
        <v>160</v>
      </c>
      <c r="I82" s="37">
        <v>3.35</v>
      </c>
      <c r="J82" s="26">
        <v>14.16</v>
      </c>
      <c r="K82" s="26">
        <v>0.3</v>
      </c>
      <c r="L82" s="26">
        <v>0.53</v>
      </c>
      <c r="M82" s="26">
        <v>1.6E-2</v>
      </c>
      <c r="N82" s="26">
        <v>0.90342999999999996</v>
      </c>
      <c r="O82" s="30">
        <v>0.19400000000000001</v>
      </c>
      <c r="P82" s="31">
        <v>3.0000000000000001E-3</v>
      </c>
      <c r="Q82" s="20">
        <v>2760</v>
      </c>
      <c r="R82" s="12">
        <v>20</v>
      </c>
      <c r="S82" s="20">
        <v>2741</v>
      </c>
      <c r="T82" s="12">
        <v>67</v>
      </c>
      <c r="U82" s="12">
        <v>2776</v>
      </c>
      <c r="V82" s="13">
        <v>25</v>
      </c>
      <c r="Y82" s="22">
        <f t="shared" si="2"/>
        <v>99.311594202898547</v>
      </c>
      <c r="Z82" s="21">
        <f t="shared" si="3"/>
        <v>98.739193083573483</v>
      </c>
    </row>
    <row r="83" spans="1:26" s="8" customFormat="1" ht="20.100000000000001" customHeight="1" x14ac:dyDescent="0.2">
      <c r="A83" s="32" t="s">
        <v>301</v>
      </c>
      <c r="B83" s="12" t="s">
        <v>65</v>
      </c>
      <c r="C83" s="22">
        <v>392</v>
      </c>
      <c r="D83" s="21">
        <v>55</v>
      </c>
      <c r="E83" s="20">
        <v>47.8</v>
      </c>
      <c r="F83" s="21">
        <v>2.4</v>
      </c>
      <c r="G83" s="20">
        <v>460</v>
      </c>
      <c r="H83" s="21">
        <v>120</v>
      </c>
      <c r="I83" s="37">
        <v>7.42</v>
      </c>
      <c r="J83" s="26">
        <v>5.75</v>
      </c>
      <c r="K83" s="26">
        <v>0.13</v>
      </c>
      <c r="L83" s="26">
        <v>0.35120000000000001</v>
      </c>
      <c r="M83" s="26">
        <v>8.6999999999999994E-3</v>
      </c>
      <c r="N83" s="26">
        <v>0.86048999999999998</v>
      </c>
      <c r="O83" s="30">
        <v>0.1182</v>
      </c>
      <c r="P83" s="31">
        <v>2.2000000000000001E-3</v>
      </c>
      <c r="Q83" s="20">
        <v>1938</v>
      </c>
      <c r="R83" s="12">
        <v>20</v>
      </c>
      <c r="S83" s="20">
        <v>1940</v>
      </c>
      <c r="T83" s="12">
        <v>42</v>
      </c>
      <c r="U83" s="12">
        <v>1929</v>
      </c>
      <c r="V83" s="13">
        <v>32</v>
      </c>
      <c r="Y83" s="22">
        <f t="shared" si="2"/>
        <v>100.1031991744066</v>
      </c>
      <c r="Z83" s="21">
        <f t="shared" si="3"/>
        <v>100.57024364955936</v>
      </c>
    </row>
    <row r="84" spans="1:26" s="8" customFormat="1" ht="20.100000000000001" customHeight="1" x14ac:dyDescent="0.2">
      <c r="A84" s="32" t="s">
        <v>301</v>
      </c>
      <c r="B84" s="12" t="s">
        <v>66</v>
      </c>
      <c r="C84" s="22">
        <v>225</v>
      </c>
      <c r="D84" s="21">
        <v>13</v>
      </c>
      <c r="E84" s="20">
        <v>52.1</v>
      </c>
      <c r="F84" s="21">
        <v>3.3</v>
      </c>
      <c r="G84" s="20">
        <v>470</v>
      </c>
      <c r="H84" s="21">
        <v>19</v>
      </c>
      <c r="I84" s="37">
        <v>4.2670000000000003</v>
      </c>
      <c r="J84" s="26">
        <v>6.5330000000000004</v>
      </c>
      <c r="K84" s="26">
        <v>8.1000000000000003E-2</v>
      </c>
      <c r="L84" s="26">
        <v>0.3725</v>
      </c>
      <c r="M84" s="26">
        <v>5.0000000000000001E-3</v>
      </c>
      <c r="N84" s="26">
        <v>0.90368999999999999</v>
      </c>
      <c r="O84" s="30">
        <v>0.12740000000000001</v>
      </c>
      <c r="P84" s="31">
        <v>1E-3</v>
      </c>
      <c r="Q84" s="20">
        <v>2050</v>
      </c>
      <c r="R84" s="12">
        <v>11</v>
      </c>
      <c r="S84" s="20">
        <v>2041</v>
      </c>
      <c r="T84" s="12">
        <v>24</v>
      </c>
      <c r="U84" s="12">
        <v>2062</v>
      </c>
      <c r="V84" s="13">
        <v>14</v>
      </c>
      <c r="Y84" s="22">
        <f t="shared" si="2"/>
        <v>99.560975609756099</v>
      </c>
      <c r="Z84" s="21">
        <f t="shared" si="3"/>
        <v>98.981571290009697</v>
      </c>
    </row>
    <row r="85" spans="1:26" s="8" customFormat="1" ht="20.100000000000001" customHeight="1" x14ac:dyDescent="0.2">
      <c r="A85" s="32" t="s">
        <v>301</v>
      </c>
      <c r="B85" s="12" t="s">
        <v>67</v>
      </c>
      <c r="C85" s="22">
        <v>368</v>
      </c>
      <c r="D85" s="21">
        <v>14</v>
      </c>
      <c r="E85" s="20">
        <v>57.6</v>
      </c>
      <c r="F85" s="21">
        <v>6.3</v>
      </c>
      <c r="G85" s="20">
        <v>467</v>
      </c>
      <c r="H85" s="21">
        <v>45</v>
      </c>
      <c r="I85" s="37">
        <v>6.47</v>
      </c>
      <c r="J85" s="26">
        <v>5.2</v>
      </c>
      <c r="K85" s="26">
        <v>0.23</v>
      </c>
      <c r="L85" s="26">
        <v>0.32600000000000001</v>
      </c>
      <c r="M85" s="26">
        <v>1.6E-2</v>
      </c>
      <c r="N85" s="26">
        <v>0.98424</v>
      </c>
      <c r="O85" s="30">
        <v>0.11570999999999999</v>
      </c>
      <c r="P85" s="31">
        <v>8.1999999999999998E-4</v>
      </c>
      <c r="Q85" s="20">
        <v>1851</v>
      </c>
      <c r="R85" s="12">
        <v>38</v>
      </c>
      <c r="S85" s="20">
        <v>1820</v>
      </c>
      <c r="T85" s="12">
        <v>79</v>
      </c>
      <c r="U85" s="12">
        <v>1891</v>
      </c>
      <c r="V85" s="13">
        <v>13</v>
      </c>
      <c r="Y85" s="22">
        <f t="shared" si="2"/>
        <v>98.325229605618574</v>
      </c>
      <c r="Z85" s="21">
        <f t="shared" si="3"/>
        <v>96.245372818614499</v>
      </c>
    </row>
    <row r="86" spans="1:26" s="8" customFormat="1" ht="20.100000000000001" customHeight="1" x14ac:dyDescent="0.2">
      <c r="A86" s="32" t="s">
        <v>301</v>
      </c>
      <c r="B86" s="12" t="s">
        <v>154</v>
      </c>
      <c r="C86" s="22">
        <v>649</v>
      </c>
      <c r="D86" s="21">
        <v>26</v>
      </c>
      <c r="E86" s="20">
        <v>143.80000000000001</v>
      </c>
      <c r="F86" s="21">
        <v>7.1</v>
      </c>
      <c r="G86" s="20">
        <v>1158</v>
      </c>
      <c r="H86" s="21">
        <v>99</v>
      </c>
      <c r="I86" s="37">
        <v>4.51</v>
      </c>
      <c r="J86" s="26">
        <v>5.59</v>
      </c>
      <c r="K86" s="26">
        <v>0.2</v>
      </c>
      <c r="L86" s="26">
        <v>0.34899999999999998</v>
      </c>
      <c r="M86" s="26">
        <v>1.2999999999999999E-2</v>
      </c>
      <c r="N86" s="26">
        <v>0.89451000000000003</v>
      </c>
      <c r="O86" s="30">
        <v>0.1159</v>
      </c>
      <c r="P86" s="31">
        <v>1.9E-3</v>
      </c>
      <c r="Q86" s="20">
        <v>1914</v>
      </c>
      <c r="R86" s="12">
        <v>31</v>
      </c>
      <c r="S86" s="20">
        <v>1929</v>
      </c>
      <c r="T86" s="12">
        <v>60</v>
      </c>
      <c r="U86" s="12">
        <v>1894</v>
      </c>
      <c r="V86" s="13">
        <v>29</v>
      </c>
      <c r="Y86" s="22">
        <f t="shared" si="2"/>
        <v>100.78369905956113</v>
      </c>
      <c r="Z86" s="21">
        <f t="shared" si="3"/>
        <v>101.84794086589228</v>
      </c>
    </row>
    <row r="87" spans="1:26" s="8" customFormat="1" ht="20.100000000000001" customHeight="1" x14ac:dyDescent="0.2">
      <c r="A87" s="32" t="s">
        <v>301</v>
      </c>
      <c r="B87" s="12" t="s">
        <v>68</v>
      </c>
      <c r="C87" s="22">
        <v>393</v>
      </c>
      <c r="D87" s="21">
        <v>28</v>
      </c>
      <c r="E87" s="20">
        <v>75.2</v>
      </c>
      <c r="F87" s="21">
        <v>7.2</v>
      </c>
      <c r="G87" s="20">
        <v>588</v>
      </c>
      <c r="H87" s="21">
        <v>72</v>
      </c>
      <c r="I87" s="37">
        <v>5.38</v>
      </c>
      <c r="J87" s="26">
        <v>5.625</v>
      </c>
      <c r="K87" s="26">
        <v>9.0999999999999998E-2</v>
      </c>
      <c r="L87" s="26">
        <v>0.3478</v>
      </c>
      <c r="M87" s="26">
        <v>5.7999999999999996E-3</v>
      </c>
      <c r="N87" s="26">
        <v>0.873</v>
      </c>
      <c r="O87" s="30">
        <v>0.11693000000000001</v>
      </c>
      <c r="P87" s="31">
        <v>9.3999999999999997E-4</v>
      </c>
      <c r="Q87" s="20">
        <v>1920</v>
      </c>
      <c r="R87" s="12">
        <v>14</v>
      </c>
      <c r="S87" s="20">
        <v>1924</v>
      </c>
      <c r="T87" s="12">
        <v>28</v>
      </c>
      <c r="U87" s="12">
        <v>1910</v>
      </c>
      <c r="V87" s="13">
        <v>15</v>
      </c>
      <c r="Y87" s="22">
        <f t="shared" si="2"/>
        <v>100.20833333333334</v>
      </c>
      <c r="Z87" s="21">
        <f t="shared" si="3"/>
        <v>100.73298429319372</v>
      </c>
    </row>
    <row r="88" spans="1:26" s="8" customFormat="1" ht="20.100000000000001" customHeight="1" x14ac:dyDescent="0.2">
      <c r="A88" s="32" t="s">
        <v>301</v>
      </c>
      <c r="B88" s="12" t="s">
        <v>69</v>
      </c>
      <c r="C88" s="22">
        <v>468</v>
      </c>
      <c r="D88" s="21">
        <v>46</v>
      </c>
      <c r="E88" s="20">
        <v>81</v>
      </c>
      <c r="F88" s="21">
        <v>13</v>
      </c>
      <c r="G88" s="20">
        <v>642</v>
      </c>
      <c r="H88" s="21">
        <v>64</v>
      </c>
      <c r="I88" s="37">
        <v>5.91</v>
      </c>
      <c r="J88" s="26">
        <v>5.52</v>
      </c>
      <c r="K88" s="26">
        <v>0.19</v>
      </c>
      <c r="L88" s="26">
        <v>0.3412</v>
      </c>
      <c r="M88" s="26">
        <v>9.7000000000000003E-3</v>
      </c>
      <c r="N88" s="26">
        <v>0.98292000000000002</v>
      </c>
      <c r="O88" s="30">
        <v>0.11733</v>
      </c>
      <c r="P88" s="31">
        <v>9.8999999999999999E-4</v>
      </c>
      <c r="Q88" s="20">
        <v>1904</v>
      </c>
      <c r="R88" s="12">
        <v>30</v>
      </c>
      <c r="S88" s="20">
        <v>1892</v>
      </c>
      <c r="T88" s="12">
        <v>47</v>
      </c>
      <c r="U88" s="12">
        <v>1916</v>
      </c>
      <c r="V88" s="13">
        <v>15</v>
      </c>
      <c r="Y88" s="22">
        <f t="shared" si="2"/>
        <v>99.369747899159663</v>
      </c>
      <c r="Z88" s="21">
        <f t="shared" si="3"/>
        <v>98.747390396659711</v>
      </c>
    </row>
    <row r="89" spans="1:26" s="8" customFormat="1" ht="20.100000000000001" customHeight="1" x14ac:dyDescent="0.2">
      <c r="A89" s="32" t="s">
        <v>301</v>
      </c>
      <c r="B89" s="12" t="s">
        <v>71</v>
      </c>
      <c r="C89" s="22">
        <v>274</v>
      </c>
      <c r="D89" s="21">
        <v>39</v>
      </c>
      <c r="E89" s="20">
        <v>45.7</v>
      </c>
      <c r="F89" s="21">
        <v>4.5</v>
      </c>
      <c r="G89" s="20">
        <v>381</v>
      </c>
      <c r="H89" s="21">
        <v>27</v>
      </c>
      <c r="I89" s="37">
        <v>6.03</v>
      </c>
      <c r="J89" s="26">
        <v>6.36</v>
      </c>
      <c r="K89" s="26">
        <v>0.14000000000000001</v>
      </c>
      <c r="L89" s="26">
        <v>0.37330000000000002</v>
      </c>
      <c r="M89" s="26">
        <v>6.0000000000000001E-3</v>
      </c>
      <c r="N89" s="26">
        <v>0.95899999999999996</v>
      </c>
      <c r="O89" s="30">
        <v>0.1237</v>
      </c>
      <c r="P89" s="31">
        <v>1.2999999999999999E-3</v>
      </c>
      <c r="Q89" s="20">
        <v>2027</v>
      </c>
      <c r="R89" s="12">
        <v>19</v>
      </c>
      <c r="S89" s="20">
        <v>2045</v>
      </c>
      <c r="T89" s="12">
        <v>28</v>
      </c>
      <c r="U89" s="12">
        <v>2010</v>
      </c>
      <c r="V89" s="13">
        <v>19</v>
      </c>
      <c r="Y89" s="22">
        <f t="shared" si="2"/>
        <v>100.88801184015787</v>
      </c>
      <c r="Z89" s="21">
        <f t="shared" si="3"/>
        <v>101.74129353233832</v>
      </c>
    </row>
    <row r="90" spans="1:26" s="8" customFormat="1" ht="20.100000000000001" customHeight="1" x14ac:dyDescent="0.2">
      <c r="A90" s="32" t="s">
        <v>301</v>
      </c>
      <c r="B90" s="12" t="s">
        <v>72</v>
      </c>
      <c r="C90" s="22">
        <v>645</v>
      </c>
      <c r="D90" s="21">
        <v>35</v>
      </c>
      <c r="E90" s="20">
        <v>84.8</v>
      </c>
      <c r="F90" s="21">
        <v>8.4</v>
      </c>
      <c r="G90" s="20">
        <v>711</v>
      </c>
      <c r="H90" s="21">
        <v>61</v>
      </c>
      <c r="I90" s="37">
        <v>7.54</v>
      </c>
      <c r="J90" s="26">
        <v>4.71</v>
      </c>
      <c r="K90" s="26">
        <v>0.13</v>
      </c>
      <c r="L90" s="26">
        <v>0.29620000000000002</v>
      </c>
      <c r="M90" s="26">
        <v>6.7999999999999996E-3</v>
      </c>
      <c r="N90" s="26">
        <v>0.96033999999999997</v>
      </c>
      <c r="O90" s="30">
        <v>0.11533</v>
      </c>
      <c r="P90" s="31">
        <v>6.8999999999999997E-4</v>
      </c>
      <c r="Q90" s="20">
        <v>1769</v>
      </c>
      <c r="R90" s="12">
        <v>22</v>
      </c>
      <c r="S90" s="20">
        <v>1672</v>
      </c>
      <c r="T90" s="12">
        <v>34</v>
      </c>
      <c r="U90" s="12">
        <v>1885</v>
      </c>
      <c r="V90" s="13">
        <v>11</v>
      </c>
      <c r="Y90" s="22">
        <f t="shared" si="2"/>
        <v>94.51667608818542</v>
      </c>
      <c r="Z90" s="21">
        <f t="shared" si="3"/>
        <v>88.700265251989379</v>
      </c>
    </row>
    <row r="91" spans="1:26" s="8" customFormat="1" ht="20.100000000000001" customHeight="1" x14ac:dyDescent="0.2">
      <c r="A91" s="32" t="s">
        <v>301</v>
      </c>
      <c r="B91" s="12" t="s">
        <v>73</v>
      </c>
      <c r="C91" s="22">
        <v>352</v>
      </c>
      <c r="D91" s="21">
        <v>20</v>
      </c>
      <c r="E91" s="20">
        <v>67.7</v>
      </c>
      <c r="F91" s="21">
        <v>5.3</v>
      </c>
      <c r="G91" s="20">
        <v>531</v>
      </c>
      <c r="H91" s="21">
        <v>28</v>
      </c>
      <c r="I91" s="37">
        <v>5.39</v>
      </c>
      <c r="J91" s="26">
        <v>5.8890000000000002</v>
      </c>
      <c r="K91" s="26">
        <v>8.1000000000000003E-2</v>
      </c>
      <c r="L91" s="26">
        <v>0.36380000000000001</v>
      </c>
      <c r="M91" s="26">
        <v>6.4999999999999997E-3</v>
      </c>
      <c r="N91" s="26">
        <v>0.94586999999999999</v>
      </c>
      <c r="O91" s="30">
        <v>0.11729000000000001</v>
      </c>
      <c r="P91" s="31">
        <v>6.9999999999999999E-4</v>
      </c>
      <c r="Q91" s="20">
        <v>1959</v>
      </c>
      <c r="R91" s="12">
        <v>12</v>
      </c>
      <c r="S91" s="20">
        <v>2000</v>
      </c>
      <c r="T91" s="12">
        <v>30</v>
      </c>
      <c r="U91" s="12">
        <v>1915</v>
      </c>
      <c r="V91" s="13">
        <v>11</v>
      </c>
      <c r="Y91" s="22">
        <f t="shared" si="2"/>
        <v>102.09290454313424</v>
      </c>
      <c r="Z91" s="21">
        <f t="shared" si="3"/>
        <v>104.43864229765015</v>
      </c>
    </row>
    <row r="92" spans="1:26" s="8" customFormat="1" ht="20.100000000000001" customHeight="1" x14ac:dyDescent="0.2">
      <c r="A92" s="32" t="s">
        <v>301</v>
      </c>
      <c r="B92" s="12" t="s">
        <v>74</v>
      </c>
      <c r="C92" s="22">
        <v>711</v>
      </c>
      <c r="D92" s="21">
        <v>80</v>
      </c>
      <c r="E92" s="20">
        <v>110</v>
      </c>
      <c r="F92" s="21">
        <v>15</v>
      </c>
      <c r="G92" s="20">
        <v>890</v>
      </c>
      <c r="H92" s="21">
        <v>100</v>
      </c>
      <c r="I92" s="37">
        <v>6.72</v>
      </c>
      <c r="J92" s="26">
        <v>5.4240000000000004</v>
      </c>
      <c r="K92" s="26">
        <v>7.6999999999999999E-2</v>
      </c>
      <c r="L92" s="26">
        <v>0.33879999999999999</v>
      </c>
      <c r="M92" s="26">
        <v>5.7000000000000002E-3</v>
      </c>
      <c r="N92" s="26">
        <v>0.87768000000000002</v>
      </c>
      <c r="O92" s="30">
        <v>0.11674</v>
      </c>
      <c r="P92" s="31">
        <v>7.6000000000000004E-4</v>
      </c>
      <c r="Q92" s="20">
        <v>1888</v>
      </c>
      <c r="R92" s="12">
        <v>12</v>
      </c>
      <c r="S92" s="20">
        <v>1881</v>
      </c>
      <c r="T92" s="12">
        <v>27</v>
      </c>
      <c r="U92" s="12">
        <v>1907</v>
      </c>
      <c r="V92" s="13">
        <v>12</v>
      </c>
      <c r="Y92" s="22">
        <f t="shared" si="2"/>
        <v>99.629237288135599</v>
      </c>
      <c r="Z92" s="21">
        <f t="shared" si="3"/>
        <v>98.636601992658626</v>
      </c>
    </row>
    <row r="93" spans="1:26" s="8" customFormat="1" ht="20.100000000000001" customHeight="1" x14ac:dyDescent="0.2">
      <c r="A93" s="32" t="s">
        <v>301</v>
      </c>
      <c r="B93" s="12" t="s">
        <v>84</v>
      </c>
      <c r="C93" s="22">
        <v>406</v>
      </c>
      <c r="D93" s="21">
        <v>18</v>
      </c>
      <c r="E93" s="20">
        <v>98.7</v>
      </c>
      <c r="F93" s="21">
        <v>6.5</v>
      </c>
      <c r="G93" s="20">
        <v>780</v>
      </c>
      <c r="H93" s="21">
        <v>48</v>
      </c>
      <c r="I93" s="37">
        <v>4.1900000000000004</v>
      </c>
      <c r="J93" s="26">
        <v>5.65</v>
      </c>
      <c r="K93" s="26">
        <v>0.18</v>
      </c>
      <c r="L93" s="26">
        <v>0.35299999999999998</v>
      </c>
      <c r="M93" s="26">
        <v>1.0999999999999999E-2</v>
      </c>
      <c r="N93" s="26">
        <v>0.75649999999999995</v>
      </c>
      <c r="O93" s="30">
        <v>0.1163</v>
      </c>
      <c r="P93" s="31">
        <v>2.5000000000000001E-3</v>
      </c>
      <c r="Q93" s="20">
        <v>1923</v>
      </c>
      <c r="R93" s="12">
        <v>28</v>
      </c>
      <c r="S93" s="20">
        <v>1947</v>
      </c>
      <c r="T93" s="12">
        <v>52</v>
      </c>
      <c r="U93" s="12">
        <v>1899</v>
      </c>
      <c r="V93" s="13">
        <v>39</v>
      </c>
      <c r="Y93" s="22">
        <f t="shared" si="2"/>
        <v>101.24804992199688</v>
      </c>
      <c r="Z93" s="21">
        <f t="shared" si="3"/>
        <v>102.52764612954186</v>
      </c>
    </row>
    <row r="94" spans="1:26" s="8" customFormat="1" ht="20.100000000000001" customHeight="1" x14ac:dyDescent="0.2">
      <c r="A94" s="32" t="s">
        <v>301</v>
      </c>
      <c r="B94" s="12" t="s">
        <v>75</v>
      </c>
      <c r="C94" s="22">
        <v>706</v>
      </c>
      <c r="D94" s="21">
        <v>50</v>
      </c>
      <c r="E94" s="20">
        <v>142.19999999999999</v>
      </c>
      <c r="F94" s="21">
        <v>8.9</v>
      </c>
      <c r="G94" s="20">
        <v>1096</v>
      </c>
      <c r="H94" s="21">
        <v>66</v>
      </c>
      <c r="I94" s="37">
        <v>5.07</v>
      </c>
      <c r="J94" s="26">
        <v>5.609</v>
      </c>
      <c r="K94" s="26">
        <v>8.7999999999999995E-2</v>
      </c>
      <c r="L94" s="26">
        <v>0.34949999999999998</v>
      </c>
      <c r="M94" s="26">
        <v>5.0000000000000001E-3</v>
      </c>
      <c r="N94" s="26">
        <v>0.98124999999999996</v>
      </c>
      <c r="O94" s="30">
        <v>0.1168</v>
      </c>
      <c r="P94" s="31">
        <v>1.1000000000000001E-3</v>
      </c>
      <c r="Q94" s="20">
        <v>1917</v>
      </c>
      <c r="R94" s="12">
        <v>13</v>
      </c>
      <c r="S94" s="20">
        <v>1932</v>
      </c>
      <c r="T94" s="12">
        <v>24</v>
      </c>
      <c r="U94" s="12">
        <v>1907</v>
      </c>
      <c r="V94" s="13">
        <v>16</v>
      </c>
      <c r="Y94" s="22">
        <f t="shared" si="2"/>
        <v>100.78247261345852</v>
      </c>
      <c r="Z94" s="21">
        <f t="shared" si="3"/>
        <v>101.31095962244363</v>
      </c>
    </row>
    <row r="95" spans="1:26" s="8" customFormat="1" ht="20.100000000000001" customHeight="1" x14ac:dyDescent="0.2">
      <c r="A95" s="32" t="s">
        <v>301</v>
      </c>
      <c r="B95" s="12" t="s">
        <v>76</v>
      </c>
      <c r="C95" s="22">
        <v>451</v>
      </c>
      <c r="D95" s="21">
        <v>42</v>
      </c>
      <c r="E95" s="20">
        <v>44.6</v>
      </c>
      <c r="F95" s="21">
        <v>5.3</v>
      </c>
      <c r="G95" s="20">
        <v>365</v>
      </c>
      <c r="H95" s="21">
        <v>59</v>
      </c>
      <c r="I95" s="37">
        <v>10.37</v>
      </c>
      <c r="J95" s="26">
        <v>6.02</v>
      </c>
      <c r="K95" s="26">
        <v>0.19</v>
      </c>
      <c r="L95" s="26">
        <v>0.36299999999999999</v>
      </c>
      <c r="M95" s="26">
        <v>1.2999999999999999E-2</v>
      </c>
      <c r="N95" s="26">
        <v>0.95523999999999998</v>
      </c>
      <c r="O95" s="30">
        <v>0.12039999999999999</v>
      </c>
      <c r="P95" s="31">
        <v>1.4E-3</v>
      </c>
      <c r="Q95" s="20">
        <v>1978</v>
      </c>
      <c r="R95" s="12">
        <v>27</v>
      </c>
      <c r="S95" s="20">
        <v>1994</v>
      </c>
      <c r="T95" s="12">
        <v>64</v>
      </c>
      <c r="U95" s="12">
        <v>1962</v>
      </c>
      <c r="V95" s="13">
        <v>21</v>
      </c>
      <c r="Y95" s="22">
        <f t="shared" si="2"/>
        <v>100.80889787664307</v>
      </c>
      <c r="Z95" s="21">
        <f t="shared" si="3"/>
        <v>101.63098878695209</v>
      </c>
    </row>
    <row r="96" spans="1:26" s="8" customFormat="1" ht="20.100000000000001" customHeight="1" x14ac:dyDescent="0.2">
      <c r="A96" s="32" t="s">
        <v>301</v>
      </c>
      <c r="B96" s="12" t="s">
        <v>77</v>
      </c>
      <c r="C96" s="22">
        <v>334.9</v>
      </c>
      <c r="D96" s="21">
        <v>4.5999999999999996</v>
      </c>
      <c r="E96" s="20">
        <v>80.319999999999993</v>
      </c>
      <c r="F96" s="21">
        <v>0.84</v>
      </c>
      <c r="G96" s="20">
        <v>581</v>
      </c>
      <c r="H96" s="21">
        <v>20</v>
      </c>
      <c r="I96" s="37">
        <v>4.2320000000000002</v>
      </c>
      <c r="J96" s="26">
        <v>5.44</v>
      </c>
      <c r="K96" s="26">
        <v>0.18</v>
      </c>
      <c r="L96" s="26">
        <v>0.33700000000000002</v>
      </c>
      <c r="M96" s="26">
        <v>1.2E-2</v>
      </c>
      <c r="N96" s="26">
        <v>0.94938</v>
      </c>
      <c r="O96" s="30">
        <v>0.1171</v>
      </c>
      <c r="P96" s="31">
        <v>1.2999999999999999E-3</v>
      </c>
      <c r="Q96" s="20">
        <v>1890</v>
      </c>
      <c r="R96" s="12">
        <v>29</v>
      </c>
      <c r="S96" s="20">
        <v>1871</v>
      </c>
      <c r="T96" s="12">
        <v>58</v>
      </c>
      <c r="U96" s="12">
        <v>1912</v>
      </c>
      <c r="V96" s="13">
        <v>20</v>
      </c>
      <c r="Y96" s="22">
        <f t="shared" si="2"/>
        <v>98.994708994708986</v>
      </c>
      <c r="Z96" s="21">
        <f t="shared" si="3"/>
        <v>97.855648535564853</v>
      </c>
    </row>
    <row r="97" spans="1:26" s="8" customFormat="1" ht="20.100000000000001" customHeight="1" x14ac:dyDescent="0.2">
      <c r="A97" s="32" t="s">
        <v>301</v>
      </c>
      <c r="B97" s="12" t="s">
        <v>78</v>
      </c>
      <c r="C97" s="22">
        <v>239.4</v>
      </c>
      <c r="D97" s="21">
        <v>6.8</v>
      </c>
      <c r="E97" s="20">
        <v>29.47</v>
      </c>
      <c r="F97" s="21">
        <v>0.85</v>
      </c>
      <c r="G97" s="20">
        <v>249.1</v>
      </c>
      <c r="H97" s="21">
        <v>9.3000000000000007</v>
      </c>
      <c r="I97" s="37">
        <v>8.2799999999999994</v>
      </c>
      <c r="J97" s="26">
        <v>5.2249999999999996</v>
      </c>
      <c r="K97" s="26">
        <v>6.6000000000000003E-2</v>
      </c>
      <c r="L97" s="26">
        <v>0.32769999999999999</v>
      </c>
      <c r="M97" s="26">
        <v>5.4999999999999997E-3</v>
      </c>
      <c r="N97" s="26">
        <v>0.84782000000000002</v>
      </c>
      <c r="O97" s="30">
        <v>0.11650000000000001</v>
      </c>
      <c r="P97" s="31">
        <v>8.5999999999999998E-4</v>
      </c>
      <c r="Q97" s="20">
        <v>1857</v>
      </c>
      <c r="R97" s="12">
        <v>11</v>
      </c>
      <c r="S97" s="20">
        <v>1827</v>
      </c>
      <c r="T97" s="12">
        <v>27</v>
      </c>
      <c r="U97" s="12">
        <v>1903</v>
      </c>
      <c r="V97" s="13">
        <v>13</v>
      </c>
      <c r="Y97" s="22">
        <f t="shared" si="2"/>
        <v>98.384491114701135</v>
      </c>
      <c r="Z97" s="21">
        <f t="shared" si="3"/>
        <v>96.006305832895436</v>
      </c>
    </row>
    <row r="98" spans="1:26" s="8" customFormat="1" ht="20.100000000000001" customHeight="1" x14ac:dyDescent="0.2">
      <c r="A98" s="32" t="s">
        <v>301</v>
      </c>
      <c r="B98" s="12" t="s">
        <v>79</v>
      </c>
      <c r="C98" s="22">
        <v>394</v>
      </c>
      <c r="D98" s="21">
        <v>46</v>
      </c>
      <c r="E98" s="20">
        <v>86.5</v>
      </c>
      <c r="F98" s="21">
        <v>8.6</v>
      </c>
      <c r="G98" s="20">
        <v>645</v>
      </c>
      <c r="H98" s="21">
        <v>45</v>
      </c>
      <c r="I98" s="37">
        <v>4.6500000000000004</v>
      </c>
      <c r="J98" s="26">
        <v>5.54</v>
      </c>
      <c r="K98" s="26">
        <v>0.13</v>
      </c>
      <c r="L98" s="26">
        <v>0.34399999999999997</v>
      </c>
      <c r="M98" s="26">
        <v>1.0999999999999999E-2</v>
      </c>
      <c r="N98" s="26">
        <v>0.93332999999999999</v>
      </c>
      <c r="O98" s="30">
        <v>0.1167</v>
      </c>
      <c r="P98" s="31">
        <v>1.6000000000000001E-3</v>
      </c>
      <c r="Q98" s="20">
        <v>1907</v>
      </c>
      <c r="R98" s="12">
        <v>20</v>
      </c>
      <c r="S98" s="20">
        <v>1907</v>
      </c>
      <c r="T98" s="12">
        <v>54</v>
      </c>
      <c r="U98" s="12">
        <v>1907</v>
      </c>
      <c r="V98" s="13">
        <v>25</v>
      </c>
      <c r="Y98" s="22">
        <f t="shared" si="2"/>
        <v>100</v>
      </c>
      <c r="Z98" s="21">
        <f t="shared" si="3"/>
        <v>100</v>
      </c>
    </row>
    <row r="99" spans="1:26" s="8" customFormat="1" ht="20.100000000000001" customHeight="1" x14ac:dyDescent="0.2">
      <c r="A99" s="32" t="s">
        <v>301</v>
      </c>
      <c r="B99" s="12" t="s">
        <v>81</v>
      </c>
      <c r="C99" s="22">
        <v>455</v>
      </c>
      <c r="D99" s="21">
        <v>25</v>
      </c>
      <c r="E99" s="20">
        <v>57.1</v>
      </c>
      <c r="F99" s="21">
        <v>4.2</v>
      </c>
      <c r="G99" s="20">
        <v>434</v>
      </c>
      <c r="H99" s="21">
        <v>22</v>
      </c>
      <c r="I99" s="37">
        <v>8.49</v>
      </c>
      <c r="J99" s="26">
        <v>5.609</v>
      </c>
      <c r="K99" s="26">
        <v>7.4999999999999997E-2</v>
      </c>
      <c r="L99" s="26">
        <v>0.34660000000000002</v>
      </c>
      <c r="M99" s="26">
        <v>5.1000000000000004E-3</v>
      </c>
      <c r="N99" s="26">
        <v>0.79312000000000005</v>
      </c>
      <c r="O99" s="30">
        <v>0.1178</v>
      </c>
      <c r="P99" s="31">
        <v>1.1999999999999999E-3</v>
      </c>
      <c r="Q99" s="20">
        <v>1917</v>
      </c>
      <c r="R99" s="12">
        <v>12</v>
      </c>
      <c r="S99" s="20">
        <v>1918</v>
      </c>
      <c r="T99" s="12">
        <v>24</v>
      </c>
      <c r="U99" s="12">
        <v>1923</v>
      </c>
      <c r="V99" s="13">
        <v>18</v>
      </c>
      <c r="Y99" s="22">
        <f t="shared" si="2"/>
        <v>100.05216484089723</v>
      </c>
      <c r="Z99" s="21">
        <f t="shared" si="3"/>
        <v>99.739989599583978</v>
      </c>
    </row>
    <row r="100" spans="1:26" s="8" customFormat="1" ht="20.100000000000001" customHeight="1" x14ac:dyDescent="0.2">
      <c r="A100" s="32" t="s">
        <v>301</v>
      </c>
      <c r="B100" s="12" t="s">
        <v>82</v>
      </c>
      <c r="C100" s="22">
        <v>394</v>
      </c>
      <c r="D100" s="21">
        <v>36</v>
      </c>
      <c r="E100" s="20">
        <v>68.099999999999994</v>
      </c>
      <c r="F100" s="21">
        <v>9.4</v>
      </c>
      <c r="G100" s="20">
        <v>554</v>
      </c>
      <c r="H100" s="21">
        <v>68</v>
      </c>
      <c r="I100" s="37">
        <v>5.97</v>
      </c>
      <c r="J100" s="26">
        <v>5.09</v>
      </c>
      <c r="K100" s="26">
        <v>0.12</v>
      </c>
      <c r="L100" s="26">
        <v>0.3175</v>
      </c>
      <c r="M100" s="26">
        <v>9.7000000000000003E-3</v>
      </c>
      <c r="N100" s="26">
        <v>0.93930999999999998</v>
      </c>
      <c r="O100" s="30">
        <v>0.11708</v>
      </c>
      <c r="P100" s="31">
        <v>9.8999999999999999E-4</v>
      </c>
      <c r="Q100" s="20">
        <v>1834</v>
      </c>
      <c r="R100" s="12">
        <v>20</v>
      </c>
      <c r="S100" s="20">
        <v>1777</v>
      </c>
      <c r="T100" s="12">
        <v>47</v>
      </c>
      <c r="U100" s="12">
        <v>1912</v>
      </c>
      <c r="V100" s="13">
        <v>15</v>
      </c>
      <c r="Y100" s="22">
        <f t="shared" ref="Y100:Y120" si="4">100-(1-(S100/Q100))*100</f>
        <v>96.892039258451462</v>
      </c>
      <c r="Z100" s="21">
        <f t="shared" ref="Z100:Z120" si="5">100-(1-(S100/U100))*100</f>
        <v>92.939330543933053</v>
      </c>
    </row>
    <row r="101" spans="1:26" s="8" customFormat="1" ht="20.100000000000001" customHeight="1" x14ac:dyDescent="0.2">
      <c r="A101" s="32" t="s">
        <v>301</v>
      </c>
      <c r="B101" s="12" t="s">
        <v>83</v>
      </c>
      <c r="C101" s="22">
        <v>655</v>
      </c>
      <c r="D101" s="21">
        <v>51</v>
      </c>
      <c r="E101" s="20">
        <v>105.6</v>
      </c>
      <c r="F101" s="21">
        <v>6.9</v>
      </c>
      <c r="G101" s="20">
        <v>807</v>
      </c>
      <c r="H101" s="21">
        <v>39</v>
      </c>
      <c r="I101" s="37">
        <v>6.26</v>
      </c>
      <c r="J101" s="26">
        <v>5.51</v>
      </c>
      <c r="K101" s="26">
        <v>0.11</v>
      </c>
      <c r="L101" s="26">
        <v>0.34089999999999998</v>
      </c>
      <c r="M101" s="26">
        <v>9.2999999999999992E-3</v>
      </c>
      <c r="N101" s="26">
        <v>0.97341</v>
      </c>
      <c r="O101" s="30">
        <v>0.11609999999999999</v>
      </c>
      <c r="P101" s="31">
        <v>1.1000000000000001E-3</v>
      </c>
      <c r="Q101" s="20">
        <v>1902</v>
      </c>
      <c r="R101" s="12">
        <v>17</v>
      </c>
      <c r="S101" s="20">
        <v>1891</v>
      </c>
      <c r="T101" s="12">
        <v>45</v>
      </c>
      <c r="U101" s="12">
        <v>1897</v>
      </c>
      <c r="V101" s="13">
        <v>16</v>
      </c>
      <c r="Y101" s="22">
        <f t="shared" si="4"/>
        <v>99.421661409043111</v>
      </c>
      <c r="Z101" s="21">
        <f t="shared" si="5"/>
        <v>99.683711122825514</v>
      </c>
    </row>
    <row r="102" spans="1:26" s="8" customFormat="1" ht="20.100000000000001" customHeight="1" x14ac:dyDescent="0.2">
      <c r="A102" s="32" t="s">
        <v>301</v>
      </c>
      <c r="B102" s="12" t="s">
        <v>98</v>
      </c>
      <c r="C102" s="22">
        <v>461</v>
      </c>
      <c r="D102" s="21">
        <v>63</v>
      </c>
      <c r="E102" s="20">
        <v>79.2</v>
      </c>
      <c r="F102" s="21">
        <v>9.3000000000000007</v>
      </c>
      <c r="G102" s="20">
        <v>637</v>
      </c>
      <c r="H102" s="21">
        <v>87</v>
      </c>
      <c r="I102" s="37">
        <v>5.89</v>
      </c>
      <c r="J102" s="26">
        <v>5.4909999999999997</v>
      </c>
      <c r="K102" s="26">
        <v>8.7999999999999995E-2</v>
      </c>
      <c r="L102" s="26">
        <v>0.3407</v>
      </c>
      <c r="M102" s="26">
        <v>5.7000000000000002E-3</v>
      </c>
      <c r="N102" s="26">
        <v>0.92786999999999997</v>
      </c>
      <c r="O102" s="30">
        <v>0.1169</v>
      </c>
      <c r="P102" s="31">
        <v>7.1000000000000002E-4</v>
      </c>
      <c r="Q102" s="20">
        <v>1899</v>
      </c>
      <c r="R102" s="12">
        <v>14</v>
      </c>
      <c r="S102" s="20">
        <v>1890</v>
      </c>
      <c r="T102" s="12">
        <v>27</v>
      </c>
      <c r="U102" s="12">
        <v>1909</v>
      </c>
      <c r="V102" s="13">
        <v>11</v>
      </c>
      <c r="Y102" s="22">
        <f t="shared" si="4"/>
        <v>99.526066350710892</v>
      </c>
      <c r="Z102" s="21">
        <f t="shared" si="5"/>
        <v>99.004714510214768</v>
      </c>
    </row>
    <row r="103" spans="1:26" s="8" customFormat="1" ht="20.100000000000001" customHeight="1" x14ac:dyDescent="0.2">
      <c r="A103" s="32" t="s">
        <v>301</v>
      </c>
      <c r="B103" s="12" t="s">
        <v>99</v>
      </c>
      <c r="C103" s="22">
        <v>290</v>
      </c>
      <c r="D103" s="21">
        <v>37</v>
      </c>
      <c r="E103" s="20">
        <v>38.1</v>
      </c>
      <c r="F103" s="21">
        <v>5</v>
      </c>
      <c r="G103" s="20">
        <v>318</v>
      </c>
      <c r="H103" s="21">
        <v>27</v>
      </c>
      <c r="I103" s="37">
        <v>7.41</v>
      </c>
      <c r="J103" s="26">
        <v>5.65</v>
      </c>
      <c r="K103" s="26">
        <v>0.21</v>
      </c>
      <c r="L103" s="26">
        <v>0.34799999999999998</v>
      </c>
      <c r="M103" s="26">
        <v>1.4E-2</v>
      </c>
      <c r="N103" s="26">
        <v>0.97108000000000005</v>
      </c>
      <c r="O103" s="30">
        <v>0.1174</v>
      </c>
      <c r="P103" s="31">
        <v>1.1000000000000001E-3</v>
      </c>
      <c r="Q103" s="20">
        <v>1922</v>
      </c>
      <c r="R103" s="12">
        <v>32</v>
      </c>
      <c r="S103" s="20">
        <v>1925</v>
      </c>
      <c r="T103" s="12">
        <v>65</v>
      </c>
      <c r="U103" s="12">
        <v>1916</v>
      </c>
      <c r="V103" s="13">
        <v>17</v>
      </c>
      <c r="Y103" s="22">
        <f t="shared" si="4"/>
        <v>100.15608740894902</v>
      </c>
      <c r="Z103" s="21">
        <f t="shared" si="5"/>
        <v>100.46972860125261</v>
      </c>
    </row>
    <row r="104" spans="1:26" s="8" customFormat="1" ht="20.100000000000001" customHeight="1" x14ac:dyDescent="0.2">
      <c r="A104" s="32" t="s">
        <v>301</v>
      </c>
      <c r="B104" s="12" t="s">
        <v>100</v>
      </c>
      <c r="C104" s="22">
        <v>471</v>
      </c>
      <c r="D104" s="21">
        <v>60</v>
      </c>
      <c r="E104" s="20">
        <v>49.6</v>
      </c>
      <c r="F104" s="21">
        <v>6.3</v>
      </c>
      <c r="G104" s="20">
        <v>379</v>
      </c>
      <c r="H104" s="21">
        <v>58</v>
      </c>
      <c r="I104" s="37">
        <v>9.67</v>
      </c>
      <c r="J104" s="26">
        <v>5.28</v>
      </c>
      <c r="K104" s="26">
        <v>0.28000000000000003</v>
      </c>
      <c r="L104" s="26">
        <v>0.32900000000000001</v>
      </c>
      <c r="M104" s="26">
        <v>1.6E-2</v>
      </c>
      <c r="N104" s="26">
        <v>0.96825000000000006</v>
      </c>
      <c r="O104" s="30">
        <v>0.1159</v>
      </c>
      <c r="P104" s="31">
        <v>1.6000000000000001E-3</v>
      </c>
      <c r="Q104" s="20">
        <v>1864</v>
      </c>
      <c r="R104" s="12">
        <v>46</v>
      </c>
      <c r="S104" s="20">
        <v>1832</v>
      </c>
      <c r="T104" s="12">
        <v>77</v>
      </c>
      <c r="U104" s="12">
        <v>1893</v>
      </c>
      <c r="V104" s="13">
        <v>25</v>
      </c>
      <c r="Y104" s="22">
        <f t="shared" si="4"/>
        <v>98.283261802575112</v>
      </c>
      <c r="Z104" s="21">
        <f t="shared" si="5"/>
        <v>96.777601690438459</v>
      </c>
    </row>
    <row r="105" spans="1:26" s="8" customFormat="1" ht="20.100000000000001" customHeight="1" x14ac:dyDescent="0.2">
      <c r="A105" s="32" t="s">
        <v>301</v>
      </c>
      <c r="B105" s="12" t="s">
        <v>101</v>
      </c>
      <c r="C105" s="22">
        <v>542</v>
      </c>
      <c r="D105" s="21">
        <v>43</v>
      </c>
      <c r="E105" s="20">
        <v>68.599999999999994</v>
      </c>
      <c r="F105" s="21">
        <v>6.4</v>
      </c>
      <c r="G105" s="20">
        <v>558</v>
      </c>
      <c r="H105" s="21">
        <v>50</v>
      </c>
      <c r="I105" s="37">
        <v>8.02</v>
      </c>
      <c r="J105" s="26">
        <v>5.5579999999999998</v>
      </c>
      <c r="K105" s="26">
        <v>8.8999999999999996E-2</v>
      </c>
      <c r="L105" s="26">
        <v>0.34489999999999998</v>
      </c>
      <c r="M105" s="26">
        <v>7.1999999999999998E-3</v>
      </c>
      <c r="N105" s="26">
        <v>0.92588999999999999</v>
      </c>
      <c r="O105" s="30">
        <v>0.11709</v>
      </c>
      <c r="P105" s="31">
        <v>8.5999999999999998E-4</v>
      </c>
      <c r="Q105" s="20">
        <v>1909</v>
      </c>
      <c r="R105" s="12">
        <v>14</v>
      </c>
      <c r="S105" s="20">
        <v>1910</v>
      </c>
      <c r="T105" s="12">
        <v>34</v>
      </c>
      <c r="U105" s="12">
        <v>1912</v>
      </c>
      <c r="V105" s="13">
        <v>13</v>
      </c>
      <c r="Y105" s="22">
        <f t="shared" si="4"/>
        <v>100.0523834468308</v>
      </c>
      <c r="Z105" s="21">
        <f t="shared" si="5"/>
        <v>99.895397489539747</v>
      </c>
    </row>
    <row r="106" spans="1:26" s="8" customFormat="1" ht="20.100000000000001" customHeight="1" x14ac:dyDescent="0.2">
      <c r="A106" s="32" t="s">
        <v>301</v>
      </c>
      <c r="B106" s="12" t="s">
        <v>103</v>
      </c>
      <c r="C106" s="22">
        <v>301</v>
      </c>
      <c r="D106" s="21">
        <v>30</v>
      </c>
      <c r="E106" s="20">
        <v>153</v>
      </c>
      <c r="F106" s="21">
        <v>16</v>
      </c>
      <c r="G106" s="20">
        <v>1350</v>
      </c>
      <c r="H106" s="21">
        <v>170</v>
      </c>
      <c r="I106" s="37">
        <v>1.988</v>
      </c>
      <c r="J106" s="26">
        <v>6.58</v>
      </c>
      <c r="K106" s="26">
        <v>0.2</v>
      </c>
      <c r="L106" s="26">
        <v>0.379</v>
      </c>
      <c r="M106" s="26">
        <v>1.0999999999999999E-2</v>
      </c>
      <c r="N106" s="26">
        <v>0.88417000000000001</v>
      </c>
      <c r="O106" s="30">
        <v>0.12479999999999999</v>
      </c>
      <c r="P106" s="31">
        <v>1.1999999999999999E-3</v>
      </c>
      <c r="Q106" s="20">
        <v>2056</v>
      </c>
      <c r="R106" s="12">
        <v>27</v>
      </c>
      <c r="S106" s="20">
        <v>2069</v>
      </c>
      <c r="T106" s="12">
        <v>51</v>
      </c>
      <c r="U106" s="12">
        <v>2026</v>
      </c>
      <c r="V106" s="13">
        <v>18</v>
      </c>
      <c r="Y106" s="22">
        <f t="shared" si="4"/>
        <v>100.63229571984435</v>
      </c>
      <c r="Z106" s="21">
        <f t="shared" si="5"/>
        <v>102.12240868706812</v>
      </c>
    </row>
    <row r="107" spans="1:26" s="8" customFormat="1" ht="20.100000000000001" customHeight="1" x14ac:dyDescent="0.2">
      <c r="A107" s="32" t="s">
        <v>301</v>
      </c>
      <c r="B107" s="12" t="s">
        <v>104</v>
      </c>
      <c r="C107" s="22">
        <v>334</v>
      </c>
      <c r="D107" s="21">
        <v>26</v>
      </c>
      <c r="E107" s="20">
        <v>100.1</v>
      </c>
      <c r="F107" s="21">
        <v>3.4</v>
      </c>
      <c r="G107" s="20">
        <v>833</v>
      </c>
      <c r="H107" s="21">
        <v>36</v>
      </c>
      <c r="I107" s="37">
        <v>3.29</v>
      </c>
      <c r="J107" s="26">
        <v>5.7</v>
      </c>
      <c r="K107" s="26">
        <v>0.19</v>
      </c>
      <c r="L107" s="26">
        <v>0.33500000000000002</v>
      </c>
      <c r="M107" s="26">
        <v>1.0999999999999999E-2</v>
      </c>
      <c r="N107" s="26">
        <v>0.94072999999999996</v>
      </c>
      <c r="O107" s="30">
        <v>0.12280000000000001</v>
      </c>
      <c r="P107" s="31">
        <v>1.2999999999999999E-3</v>
      </c>
      <c r="Q107" s="20">
        <v>1931</v>
      </c>
      <c r="R107" s="12">
        <v>28</v>
      </c>
      <c r="S107" s="20">
        <v>1863</v>
      </c>
      <c r="T107" s="12">
        <v>51</v>
      </c>
      <c r="U107" s="12">
        <v>1997</v>
      </c>
      <c r="V107" s="13">
        <v>19</v>
      </c>
      <c r="Y107" s="22">
        <f t="shared" si="4"/>
        <v>96.478508544795432</v>
      </c>
      <c r="Z107" s="21">
        <f t="shared" si="5"/>
        <v>93.289934902353536</v>
      </c>
    </row>
    <row r="108" spans="1:26" s="8" customFormat="1" ht="20.100000000000001" customHeight="1" x14ac:dyDescent="0.2">
      <c r="A108" s="32" t="s">
        <v>301</v>
      </c>
      <c r="B108" s="12" t="s">
        <v>105</v>
      </c>
      <c r="C108" s="22">
        <v>1390</v>
      </c>
      <c r="D108" s="21">
        <v>100</v>
      </c>
      <c r="E108" s="20">
        <v>285</v>
      </c>
      <c r="F108" s="21">
        <v>34</v>
      </c>
      <c r="G108" s="20">
        <v>2130</v>
      </c>
      <c r="H108" s="21">
        <v>230</v>
      </c>
      <c r="I108" s="37">
        <v>4.99</v>
      </c>
      <c r="J108" s="26">
        <v>5.35</v>
      </c>
      <c r="K108" s="26">
        <v>0.19</v>
      </c>
      <c r="L108" s="26">
        <v>0.33600000000000002</v>
      </c>
      <c r="M108" s="26">
        <v>1.2E-2</v>
      </c>
      <c r="N108" s="26">
        <v>0.99329999999999996</v>
      </c>
      <c r="O108" s="30">
        <v>0.11472</v>
      </c>
      <c r="P108" s="31">
        <v>6.4999999999999997E-4</v>
      </c>
      <c r="Q108" s="20">
        <v>1876</v>
      </c>
      <c r="R108" s="12">
        <v>30</v>
      </c>
      <c r="S108" s="20">
        <v>1869</v>
      </c>
      <c r="T108" s="12">
        <v>57</v>
      </c>
      <c r="U108" s="12">
        <v>1875</v>
      </c>
      <c r="V108" s="13">
        <v>10</v>
      </c>
      <c r="Y108" s="22">
        <f t="shared" si="4"/>
        <v>99.626865671641795</v>
      </c>
      <c r="Z108" s="21">
        <f t="shared" si="5"/>
        <v>99.68</v>
      </c>
    </row>
    <row r="109" spans="1:26" s="8" customFormat="1" ht="20.100000000000001" customHeight="1" x14ac:dyDescent="0.2">
      <c r="A109" s="32" t="s">
        <v>301</v>
      </c>
      <c r="B109" s="12" t="s">
        <v>106</v>
      </c>
      <c r="C109" s="22">
        <v>291</v>
      </c>
      <c r="D109" s="21">
        <v>21</v>
      </c>
      <c r="E109" s="20">
        <v>30.8</v>
      </c>
      <c r="F109" s="21">
        <v>1.4</v>
      </c>
      <c r="G109" s="20">
        <v>242</v>
      </c>
      <c r="H109" s="21">
        <v>15</v>
      </c>
      <c r="I109" s="37">
        <v>9.39</v>
      </c>
      <c r="J109" s="26">
        <v>5.47</v>
      </c>
      <c r="K109" s="26">
        <v>0.1</v>
      </c>
      <c r="L109" s="26">
        <v>0.34029999999999999</v>
      </c>
      <c r="M109" s="26">
        <v>6.7999999999999996E-3</v>
      </c>
      <c r="N109" s="26">
        <v>0.95450999999999997</v>
      </c>
      <c r="O109" s="30">
        <v>0.11609999999999999</v>
      </c>
      <c r="P109" s="31">
        <v>7.2000000000000005E-4</v>
      </c>
      <c r="Q109" s="20">
        <v>1896</v>
      </c>
      <c r="R109" s="12">
        <v>16</v>
      </c>
      <c r="S109" s="20">
        <v>1888</v>
      </c>
      <c r="T109" s="12">
        <v>33</v>
      </c>
      <c r="U109" s="12">
        <v>1897</v>
      </c>
      <c r="V109" s="13">
        <v>11</v>
      </c>
      <c r="Y109" s="22">
        <f t="shared" si="4"/>
        <v>99.578059071729967</v>
      </c>
      <c r="Z109" s="21">
        <f t="shared" si="5"/>
        <v>99.525566684238271</v>
      </c>
    </row>
    <row r="110" spans="1:26" s="8" customFormat="1" ht="20.100000000000001" customHeight="1" x14ac:dyDescent="0.2">
      <c r="A110" s="32" t="s">
        <v>301</v>
      </c>
      <c r="B110" s="12" t="s">
        <v>107</v>
      </c>
      <c r="C110" s="22">
        <v>126</v>
      </c>
      <c r="D110" s="21">
        <v>10</v>
      </c>
      <c r="E110" s="20">
        <v>19.2</v>
      </c>
      <c r="F110" s="21">
        <v>2.6</v>
      </c>
      <c r="G110" s="20">
        <v>188</v>
      </c>
      <c r="H110" s="21">
        <v>19</v>
      </c>
      <c r="I110" s="37">
        <v>7.1</v>
      </c>
      <c r="J110" s="26">
        <v>7.77</v>
      </c>
      <c r="K110" s="26">
        <v>0.17</v>
      </c>
      <c r="L110" s="26">
        <v>0.40949999999999998</v>
      </c>
      <c r="M110" s="26">
        <v>6.8999999999999999E-3</v>
      </c>
      <c r="N110" s="26">
        <v>0.87748999999999999</v>
      </c>
      <c r="O110" s="30">
        <v>0.13650000000000001</v>
      </c>
      <c r="P110" s="31">
        <v>1.4E-3</v>
      </c>
      <c r="Q110" s="20">
        <v>2203</v>
      </c>
      <c r="R110" s="12">
        <v>20</v>
      </c>
      <c r="S110" s="20">
        <v>2212</v>
      </c>
      <c r="T110" s="12">
        <v>32</v>
      </c>
      <c r="U110" s="12">
        <v>2183</v>
      </c>
      <c r="V110" s="13">
        <v>18</v>
      </c>
      <c r="Y110" s="22">
        <f t="shared" si="4"/>
        <v>100.40853381752157</v>
      </c>
      <c r="Z110" s="21">
        <f t="shared" si="5"/>
        <v>101.32844709115896</v>
      </c>
    </row>
    <row r="111" spans="1:26" s="8" customFormat="1" ht="20.100000000000001" customHeight="1" x14ac:dyDescent="0.2">
      <c r="A111" s="32" t="s">
        <v>301</v>
      </c>
      <c r="B111" s="12" t="s">
        <v>166</v>
      </c>
      <c r="C111" s="22">
        <v>682</v>
      </c>
      <c r="D111" s="21">
        <v>45</v>
      </c>
      <c r="E111" s="20">
        <v>130.19999999999999</v>
      </c>
      <c r="F111" s="21">
        <v>8.4</v>
      </c>
      <c r="G111" s="20">
        <v>1044</v>
      </c>
      <c r="H111" s="21">
        <v>65</v>
      </c>
      <c r="I111" s="37">
        <v>5.28</v>
      </c>
      <c r="J111" s="26">
        <v>5.55</v>
      </c>
      <c r="K111" s="26">
        <v>0.13</v>
      </c>
      <c r="L111" s="26">
        <v>0.34589999999999999</v>
      </c>
      <c r="M111" s="26">
        <v>9.2999999999999992E-3</v>
      </c>
      <c r="N111" s="26">
        <v>0.91918</v>
      </c>
      <c r="O111" s="30">
        <v>0.11600000000000001</v>
      </c>
      <c r="P111" s="31">
        <v>1.1999999999999999E-3</v>
      </c>
      <c r="Q111" s="20">
        <v>1908</v>
      </c>
      <c r="R111" s="12">
        <v>21</v>
      </c>
      <c r="S111" s="20">
        <v>1915</v>
      </c>
      <c r="T111" s="12">
        <v>44</v>
      </c>
      <c r="U111" s="12">
        <v>1895</v>
      </c>
      <c r="V111" s="13">
        <v>19</v>
      </c>
      <c r="Y111" s="22">
        <f t="shared" si="4"/>
        <v>100.36687631027254</v>
      </c>
      <c r="Z111" s="21">
        <f t="shared" si="5"/>
        <v>101.05540897097625</v>
      </c>
    </row>
    <row r="112" spans="1:26" s="8" customFormat="1" ht="20.100000000000001" customHeight="1" x14ac:dyDescent="0.2">
      <c r="A112" s="32" t="s">
        <v>301</v>
      </c>
      <c r="B112" s="12" t="s">
        <v>108</v>
      </c>
      <c r="C112" s="22">
        <v>286</v>
      </c>
      <c r="D112" s="21">
        <v>14</v>
      </c>
      <c r="E112" s="20">
        <v>61</v>
      </c>
      <c r="F112" s="21">
        <v>10</v>
      </c>
      <c r="G112" s="20">
        <v>499</v>
      </c>
      <c r="H112" s="21">
        <v>80</v>
      </c>
      <c r="I112" s="37">
        <v>5.22</v>
      </c>
      <c r="J112" s="26">
        <v>5.35</v>
      </c>
      <c r="K112" s="26">
        <v>0.23</v>
      </c>
      <c r="L112" s="26">
        <v>0.33200000000000002</v>
      </c>
      <c r="M112" s="26">
        <v>1.2999999999999999E-2</v>
      </c>
      <c r="N112" s="26">
        <v>0.97255000000000003</v>
      </c>
      <c r="O112" s="30">
        <v>0.11650000000000001</v>
      </c>
      <c r="P112" s="31">
        <v>1.1999999999999999E-3</v>
      </c>
      <c r="Q112" s="20">
        <v>1874</v>
      </c>
      <c r="R112" s="12">
        <v>36</v>
      </c>
      <c r="S112" s="20">
        <v>1847</v>
      </c>
      <c r="T112" s="12">
        <v>64</v>
      </c>
      <c r="U112" s="12">
        <v>1902</v>
      </c>
      <c r="V112" s="13">
        <v>18</v>
      </c>
      <c r="Y112" s="22">
        <f t="shared" si="4"/>
        <v>98.559231590181426</v>
      </c>
      <c r="Z112" s="21">
        <f t="shared" si="5"/>
        <v>97.108307045215554</v>
      </c>
    </row>
    <row r="113" spans="1:26" s="8" customFormat="1" ht="20.100000000000001" customHeight="1" x14ac:dyDescent="0.2">
      <c r="A113" s="32" t="s">
        <v>301</v>
      </c>
      <c r="B113" s="12" t="s">
        <v>167</v>
      </c>
      <c r="C113" s="22">
        <v>1010</v>
      </c>
      <c r="D113" s="21">
        <v>200</v>
      </c>
      <c r="E113" s="20">
        <v>226</v>
      </c>
      <c r="F113" s="21">
        <v>47</v>
      </c>
      <c r="G113" s="20">
        <v>1770</v>
      </c>
      <c r="H113" s="21">
        <v>340</v>
      </c>
      <c r="I113" s="37">
        <v>4.5999999999999996</v>
      </c>
      <c r="J113" s="26">
        <v>5.1210000000000004</v>
      </c>
      <c r="K113" s="26">
        <v>8.5000000000000006E-2</v>
      </c>
      <c r="L113" s="26">
        <v>0.32500000000000001</v>
      </c>
      <c r="M113" s="26">
        <v>4.7000000000000002E-3</v>
      </c>
      <c r="N113" s="26">
        <v>0.8921</v>
      </c>
      <c r="O113" s="30">
        <v>0.11476</v>
      </c>
      <c r="P113" s="31">
        <v>7.7999999999999999E-4</v>
      </c>
      <c r="Q113" s="20">
        <v>1839</v>
      </c>
      <c r="R113" s="12">
        <v>14</v>
      </c>
      <c r="S113" s="20">
        <v>1814</v>
      </c>
      <c r="T113" s="12">
        <v>23</v>
      </c>
      <c r="U113" s="12">
        <v>1876</v>
      </c>
      <c r="V113" s="13">
        <v>12</v>
      </c>
      <c r="Y113" s="22">
        <f t="shared" si="4"/>
        <v>98.640565524741703</v>
      </c>
      <c r="Z113" s="21">
        <f t="shared" si="5"/>
        <v>96.695095948827287</v>
      </c>
    </row>
    <row r="114" spans="1:26" s="8" customFormat="1" ht="20.100000000000001" customHeight="1" x14ac:dyDescent="0.2">
      <c r="A114" s="32" t="s">
        <v>301</v>
      </c>
      <c r="B114" s="12" t="s">
        <v>109</v>
      </c>
      <c r="C114" s="22">
        <v>306</v>
      </c>
      <c r="D114" s="21">
        <v>12</v>
      </c>
      <c r="E114" s="20">
        <v>37.9</v>
      </c>
      <c r="F114" s="21">
        <v>2.2000000000000002</v>
      </c>
      <c r="G114" s="20">
        <v>339</v>
      </c>
      <c r="H114" s="21">
        <v>15</v>
      </c>
      <c r="I114" s="37">
        <v>8.15</v>
      </c>
      <c r="J114" s="26">
        <v>5.8040000000000003</v>
      </c>
      <c r="K114" s="26">
        <v>6.9000000000000006E-2</v>
      </c>
      <c r="L114" s="26">
        <v>0.35699999999999998</v>
      </c>
      <c r="M114" s="26">
        <v>6.3E-3</v>
      </c>
      <c r="N114" s="26">
        <v>0.70862000000000003</v>
      </c>
      <c r="O114" s="30">
        <v>0.11559999999999999</v>
      </c>
      <c r="P114" s="31">
        <v>1.4E-3</v>
      </c>
      <c r="Q114" s="20">
        <v>1947</v>
      </c>
      <c r="R114" s="12">
        <v>10</v>
      </c>
      <c r="S114" s="20">
        <v>1981</v>
      </c>
      <c r="T114" s="12">
        <v>38</v>
      </c>
      <c r="U114" s="12">
        <v>1889</v>
      </c>
      <c r="V114" s="13">
        <v>21</v>
      </c>
      <c r="Y114" s="22">
        <f t="shared" si="4"/>
        <v>101.74627632254752</v>
      </c>
      <c r="Z114" s="21">
        <f t="shared" si="5"/>
        <v>104.87030174695606</v>
      </c>
    </row>
    <row r="115" spans="1:26" s="8" customFormat="1" ht="20.100000000000001" customHeight="1" x14ac:dyDescent="0.2">
      <c r="A115" s="32"/>
      <c r="B115" s="12"/>
      <c r="C115" s="22"/>
      <c r="D115" s="21"/>
      <c r="E115" s="20"/>
      <c r="F115" s="21"/>
      <c r="G115" s="20"/>
      <c r="H115" s="21"/>
      <c r="I115" s="37"/>
      <c r="J115" s="26"/>
      <c r="K115" s="26"/>
      <c r="L115" s="26"/>
      <c r="M115" s="26"/>
      <c r="N115" s="26"/>
      <c r="O115" s="30"/>
      <c r="P115" s="31"/>
      <c r="Q115" s="20"/>
      <c r="R115" s="12"/>
      <c r="S115" s="20"/>
      <c r="T115" s="12"/>
      <c r="U115" s="12"/>
      <c r="V115" s="13"/>
      <c r="Y115" s="22"/>
      <c r="Z115" s="21"/>
    </row>
    <row r="116" spans="1:26" s="8" customFormat="1" ht="20.100000000000001" customHeight="1" x14ac:dyDescent="0.2">
      <c r="A116" s="33" t="s">
        <v>37</v>
      </c>
      <c r="B116" s="12"/>
      <c r="C116" s="22"/>
      <c r="D116" s="21"/>
      <c r="E116" s="20"/>
      <c r="F116" s="21"/>
      <c r="G116" s="20"/>
      <c r="H116" s="21"/>
      <c r="I116" s="37"/>
      <c r="J116" s="26"/>
      <c r="K116" s="26"/>
      <c r="L116" s="26"/>
      <c r="M116" s="26"/>
      <c r="N116" s="26"/>
      <c r="O116" s="30"/>
      <c r="P116" s="31"/>
      <c r="Q116" s="20"/>
      <c r="R116" s="12"/>
      <c r="S116" s="20"/>
      <c r="T116" s="12"/>
      <c r="U116" s="12"/>
      <c r="V116" s="13"/>
      <c r="Y116" s="22"/>
      <c r="Z116" s="21"/>
    </row>
    <row r="117" spans="1:26" s="8" customFormat="1" ht="20.100000000000001" customHeight="1" x14ac:dyDescent="0.2">
      <c r="A117" s="32" t="s">
        <v>301</v>
      </c>
      <c r="B117" s="12" t="s">
        <v>50</v>
      </c>
      <c r="C117" s="22">
        <v>460</v>
      </c>
      <c r="D117" s="21">
        <v>130</v>
      </c>
      <c r="E117" s="20">
        <v>83</v>
      </c>
      <c r="F117" s="21">
        <v>26</v>
      </c>
      <c r="G117" s="20">
        <v>660</v>
      </c>
      <c r="H117" s="21">
        <v>190</v>
      </c>
      <c r="I117" s="37">
        <v>5.58</v>
      </c>
      <c r="J117" s="26">
        <v>5.05</v>
      </c>
      <c r="K117" s="26">
        <v>0.14000000000000001</v>
      </c>
      <c r="L117" s="26">
        <v>0.31359999999999999</v>
      </c>
      <c r="M117" s="26">
        <v>5.0000000000000001E-3</v>
      </c>
      <c r="N117" s="26">
        <v>0.83367000000000002</v>
      </c>
      <c r="O117" s="30">
        <v>0.1152</v>
      </c>
      <c r="P117" s="31">
        <v>2E-3</v>
      </c>
      <c r="Q117" s="20">
        <v>1828</v>
      </c>
      <c r="R117" s="12">
        <v>24</v>
      </c>
      <c r="S117" s="20">
        <v>1758</v>
      </c>
      <c r="T117" s="12">
        <v>25</v>
      </c>
      <c r="U117" s="12">
        <v>1882</v>
      </c>
      <c r="V117" s="13">
        <v>31</v>
      </c>
      <c r="Y117" s="22">
        <f t="shared" si="4"/>
        <v>96.170678336980302</v>
      </c>
      <c r="Z117" s="21">
        <f t="shared" si="5"/>
        <v>93.411264612114778</v>
      </c>
    </row>
    <row r="118" spans="1:26" s="8" customFormat="1" ht="20.100000000000001" customHeight="1" x14ac:dyDescent="0.2">
      <c r="A118" s="32" t="s">
        <v>301</v>
      </c>
      <c r="B118" s="12" t="s">
        <v>165</v>
      </c>
      <c r="C118" s="22">
        <v>409</v>
      </c>
      <c r="D118" s="21">
        <v>55</v>
      </c>
      <c r="E118" s="20">
        <v>105</v>
      </c>
      <c r="F118" s="21">
        <v>9.1999999999999993</v>
      </c>
      <c r="G118" s="20">
        <v>868</v>
      </c>
      <c r="H118" s="21">
        <v>73</v>
      </c>
      <c r="I118" s="37">
        <v>3.93</v>
      </c>
      <c r="J118" s="26">
        <v>5.375</v>
      </c>
      <c r="K118" s="26">
        <v>9.7000000000000003E-2</v>
      </c>
      <c r="L118" s="26">
        <v>0.3387</v>
      </c>
      <c r="M118" s="26">
        <v>5.1999999999999998E-3</v>
      </c>
      <c r="N118" s="26">
        <v>0.90010999999999997</v>
      </c>
      <c r="O118" s="30">
        <v>0.1158</v>
      </c>
      <c r="P118" s="31">
        <v>1E-3</v>
      </c>
      <c r="Q118" s="20">
        <v>1880</v>
      </c>
      <c r="R118" s="12">
        <v>16</v>
      </c>
      <c r="S118" s="20">
        <v>1880</v>
      </c>
      <c r="T118" s="12">
        <v>25</v>
      </c>
      <c r="U118" s="12">
        <v>1892</v>
      </c>
      <c r="V118" s="13">
        <v>16</v>
      </c>
      <c r="Y118" s="22">
        <f t="shared" si="4"/>
        <v>100</v>
      </c>
      <c r="Z118" s="21">
        <f t="shared" si="5"/>
        <v>99.365750528541227</v>
      </c>
    </row>
    <row r="119" spans="1:26" s="8" customFormat="1" ht="20.100000000000001" customHeight="1" x14ac:dyDescent="0.2">
      <c r="A119" s="32" t="s">
        <v>301</v>
      </c>
      <c r="B119" s="12" t="s">
        <v>56</v>
      </c>
      <c r="C119" s="22">
        <v>322</v>
      </c>
      <c r="D119" s="21">
        <v>66</v>
      </c>
      <c r="E119" s="20">
        <v>231</v>
      </c>
      <c r="F119" s="21">
        <v>65</v>
      </c>
      <c r="G119" s="20">
        <v>1820</v>
      </c>
      <c r="H119" s="21">
        <v>410</v>
      </c>
      <c r="I119" s="37">
        <v>1.47</v>
      </c>
      <c r="J119" s="26">
        <v>5.0510000000000002</v>
      </c>
      <c r="K119" s="26">
        <v>0.09</v>
      </c>
      <c r="L119" s="26">
        <v>0.29820000000000002</v>
      </c>
      <c r="M119" s="26">
        <v>9.1000000000000004E-3</v>
      </c>
      <c r="N119" s="26">
        <v>0.74836000000000003</v>
      </c>
      <c r="O119" s="30">
        <v>0.12330000000000001</v>
      </c>
      <c r="P119" s="31">
        <v>2.8E-3</v>
      </c>
      <c r="Q119" s="20">
        <v>1828</v>
      </c>
      <c r="R119" s="12">
        <v>15</v>
      </c>
      <c r="S119" s="20">
        <v>1682</v>
      </c>
      <c r="T119" s="12">
        <v>45</v>
      </c>
      <c r="U119" s="12">
        <v>2003</v>
      </c>
      <c r="V119" s="13">
        <v>39</v>
      </c>
      <c r="Y119" s="22">
        <f t="shared" si="4"/>
        <v>92.01312910284463</v>
      </c>
      <c r="Z119" s="21">
        <f t="shared" si="5"/>
        <v>83.974038941587622</v>
      </c>
    </row>
    <row r="120" spans="1:26" s="8" customFormat="1" ht="20.100000000000001" customHeight="1" x14ac:dyDescent="0.2">
      <c r="A120" s="32" t="s">
        <v>301</v>
      </c>
      <c r="B120" s="12" t="s">
        <v>96</v>
      </c>
      <c r="C120" s="22">
        <v>226</v>
      </c>
      <c r="D120" s="21">
        <v>13</v>
      </c>
      <c r="E120" s="20">
        <v>27.66</v>
      </c>
      <c r="F120" s="21">
        <v>0.95</v>
      </c>
      <c r="G120" s="20">
        <v>241.5</v>
      </c>
      <c r="H120" s="21">
        <v>9.6</v>
      </c>
      <c r="I120" s="37">
        <v>8.32</v>
      </c>
      <c r="J120" s="26">
        <v>5.17</v>
      </c>
      <c r="K120" s="26">
        <v>0.12</v>
      </c>
      <c r="L120" s="26">
        <v>0.32279999999999998</v>
      </c>
      <c r="M120" s="26">
        <v>6.1000000000000004E-3</v>
      </c>
      <c r="N120" s="26">
        <v>0.83043</v>
      </c>
      <c r="O120" s="30">
        <v>0.11700000000000001</v>
      </c>
      <c r="P120" s="31">
        <v>1.6999999999999999E-3</v>
      </c>
      <c r="Q120" s="20">
        <v>1848</v>
      </c>
      <c r="R120" s="12">
        <v>19</v>
      </c>
      <c r="S120" s="20">
        <v>1803</v>
      </c>
      <c r="T120" s="12">
        <v>30</v>
      </c>
      <c r="U120" s="12">
        <v>1910</v>
      </c>
      <c r="V120" s="13">
        <v>26</v>
      </c>
      <c r="Y120" s="22">
        <f t="shared" si="4"/>
        <v>97.564935064935071</v>
      </c>
      <c r="Z120" s="21">
        <f t="shared" si="5"/>
        <v>94.397905759162299</v>
      </c>
    </row>
    <row r="121" spans="1:26" s="8" customFormat="1" ht="20.100000000000001" customHeight="1" x14ac:dyDescent="0.2">
      <c r="A121" s="32" t="s">
        <v>301</v>
      </c>
      <c r="B121" s="12" t="s">
        <v>57</v>
      </c>
      <c r="C121" s="22">
        <v>216.9</v>
      </c>
      <c r="D121" s="21">
        <v>6.4</v>
      </c>
      <c r="E121" s="20">
        <v>44.2</v>
      </c>
      <c r="F121" s="21">
        <v>2</v>
      </c>
      <c r="G121" s="20">
        <v>389</v>
      </c>
      <c r="H121" s="21">
        <v>23</v>
      </c>
      <c r="I121" s="37">
        <v>4.99</v>
      </c>
      <c r="J121" s="26">
        <v>4.83</v>
      </c>
      <c r="K121" s="26">
        <v>0.19</v>
      </c>
      <c r="L121" s="26">
        <v>0.29620000000000002</v>
      </c>
      <c r="M121" s="26">
        <v>6.7000000000000002E-3</v>
      </c>
      <c r="N121" s="26">
        <v>0.94787999999999994</v>
      </c>
      <c r="O121" s="30">
        <v>0.11849999999999999</v>
      </c>
      <c r="P121" s="31">
        <v>2.8999999999999998E-3</v>
      </c>
      <c r="Q121" s="20">
        <v>1789</v>
      </c>
      <c r="R121" s="12">
        <v>33</v>
      </c>
      <c r="S121" s="20">
        <v>1673</v>
      </c>
      <c r="T121" s="12">
        <v>33</v>
      </c>
      <c r="U121" s="12">
        <v>1933</v>
      </c>
      <c r="V121" s="13">
        <v>45</v>
      </c>
      <c r="Y121" s="22">
        <f t="shared" ref="Y121:Y128" si="6">100-(1-(S121/Q121))*100</f>
        <v>93.515930687534933</v>
      </c>
      <c r="Z121" s="21">
        <f t="shared" ref="Z121:Z128" si="7">100-(1-(S121/U121))*100</f>
        <v>86.549405069839622</v>
      </c>
    </row>
    <row r="122" spans="1:26" s="8" customFormat="1" ht="20.100000000000001" customHeight="1" x14ac:dyDescent="0.2">
      <c r="A122" s="32" t="s">
        <v>301</v>
      </c>
      <c r="B122" s="12" t="s">
        <v>124</v>
      </c>
      <c r="C122" s="22">
        <v>382</v>
      </c>
      <c r="D122" s="21">
        <v>44</v>
      </c>
      <c r="E122" s="20">
        <v>50.6</v>
      </c>
      <c r="F122" s="21">
        <v>6</v>
      </c>
      <c r="G122" s="20">
        <v>429</v>
      </c>
      <c r="H122" s="21">
        <v>42</v>
      </c>
      <c r="I122" s="37">
        <v>7.57</v>
      </c>
      <c r="J122" s="26">
        <v>5.274</v>
      </c>
      <c r="K122" s="26">
        <v>9.0999999999999998E-2</v>
      </c>
      <c r="L122" s="26">
        <v>0.33029999999999998</v>
      </c>
      <c r="M122" s="26">
        <v>6.8999999999999999E-3</v>
      </c>
      <c r="N122" s="26">
        <v>0.88563000000000003</v>
      </c>
      <c r="O122" s="30">
        <v>0.1159</v>
      </c>
      <c r="P122" s="31">
        <v>1.1000000000000001E-3</v>
      </c>
      <c r="Q122" s="20">
        <v>1864</v>
      </c>
      <c r="R122" s="12">
        <v>15</v>
      </c>
      <c r="S122" s="20">
        <v>1840</v>
      </c>
      <c r="T122" s="12">
        <v>33</v>
      </c>
      <c r="U122" s="12">
        <v>1894</v>
      </c>
      <c r="V122" s="13">
        <v>17</v>
      </c>
      <c r="Y122" s="22">
        <f t="shared" si="6"/>
        <v>98.712446351931334</v>
      </c>
      <c r="Z122" s="21">
        <f t="shared" si="7"/>
        <v>97.148891235480463</v>
      </c>
    </row>
    <row r="123" spans="1:26" s="8" customFormat="1" ht="20.100000000000001" customHeight="1" x14ac:dyDescent="0.2">
      <c r="A123" s="32" t="s">
        <v>301</v>
      </c>
      <c r="B123" s="12" t="s">
        <v>127</v>
      </c>
      <c r="C123" s="22">
        <v>259</v>
      </c>
      <c r="D123" s="21">
        <v>30</v>
      </c>
      <c r="E123" s="20">
        <v>102</v>
      </c>
      <c r="F123" s="21">
        <v>13</v>
      </c>
      <c r="G123" s="20">
        <v>999</v>
      </c>
      <c r="H123" s="21">
        <v>87</v>
      </c>
      <c r="I123" s="37">
        <v>2.5609999999999999</v>
      </c>
      <c r="J123" s="26">
        <v>7.0880000000000001</v>
      </c>
      <c r="K123" s="26">
        <v>9.7000000000000003E-2</v>
      </c>
      <c r="L123" s="26">
        <v>0.38990000000000002</v>
      </c>
      <c r="M123" s="26">
        <v>5.4999999999999997E-3</v>
      </c>
      <c r="N123" s="26">
        <v>0.84648000000000001</v>
      </c>
      <c r="O123" s="30">
        <v>0.13120000000000001</v>
      </c>
      <c r="P123" s="31">
        <v>1.1999999999999999E-3</v>
      </c>
      <c r="Q123" s="20">
        <v>2122</v>
      </c>
      <c r="R123" s="12">
        <v>12</v>
      </c>
      <c r="S123" s="20">
        <v>2122</v>
      </c>
      <c r="T123" s="12">
        <v>25</v>
      </c>
      <c r="U123" s="12">
        <v>2114</v>
      </c>
      <c r="V123" s="13">
        <v>16</v>
      </c>
      <c r="Y123" s="22">
        <f t="shared" si="6"/>
        <v>100</v>
      </c>
      <c r="Z123" s="21">
        <f t="shared" si="7"/>
        <v>100.37842951750235</v>
      </c>
    </row>
    <row r="124" spans="1:26" s="8" customFormat="1" ht="20.100000000000001" customHeight="1" x14ac:dyDescent="0.2">
      <c r="A124" s="32" t="s">
        <v>301</v>
      </c>
      <c r="B124" s="12" t="s">
        <v>123</v>
      </c>
      <c r="C124" s="22">
        <v>641</v>
      </c>
      <c r="D124" s="21">
        <v>64</v>
      </c>
      <c r="E124" s="20">
        <v>108</v>
      </c>
      <c r="F124" s="21">
        <v>15</v>
      </c>
      <c r="G124" s="20">
        <v>840</v>
      </c>
      <c r="H124" s="21">
        <v>120</v>
      </c>
      <c r="I124" s="37">
        <v>6.21</v>
      </c>
      <c r="J124" s="26">
        <v>4.9400000000000004</v>
      </c>
      <c r="K124" s="26">
        <v>0.14000000000000001</v>
      </c>
      <c r="L124" s="26">
        <v>0.31080000000000002</v>
      </c>
      <c r="M124" s="26">
        <v>7.7999999999999996E-3</v>
      </c>
      <c r="N124" s="26">
        <v>0.93679000000000001</v>
      </c>
      <c r="O124" s="30">
        <v>0.11518</v>
      </c>
      <c r="P124" s="31">
        <v>7.5000000000000002E-4</v>
      </c>
      <c r="Q124" s="20">
        <v>1808</v>
      </c>
      <c r="R124" s="12">
        <v>24</v>
      </c>
      <c r="S124" s="20">
        <v>1744</v>
      </c>
      <c r="T124" s="12">
        <v>39</v>
      </c>
      <c r="U124" s="12">
        <v>1882</v>
      </c>
      <c r="V124" s="13">
        <v>12</v>
      </c>
      <c r="Y124" s="22">
        <f t="shared" si="6"/>
        <v>96.460176991150433</v>
      </c>
      <c r="Z124" s="21">
        <f t="shared" si="7"/>
        <v>92.667375132837407</v>
      </c>
    </row>
    <row r="125" spans="1:26" s="8" customFormat="1" ht="23.25" customHeight="1" x14ac:dyDescent="0.2">
      <c r="A125" s="32" t="s">
        <v>301</v>
      </c>
      <c r="B125" s="12" t="s">
        <v>122</v>
      </c>
      <c r="C125" s="22">
        <v>594</v>
      </c>
      <c r="D125" s="21">
        <v>21</v>
      </c>
      <c r="E125" s="20">
        <v>83.1</v>
      </c>
      <c r="F125" s="21">
        <v>3.3</v>
      </c>
      <c r="G125" s="20">
        <v>653</v>
      </c>
      <c r="H125" s="21">
        <v>33</v>
      </c>
      <c r="I125" s="37">
        <v>7.06</v>
      </c>
      <c r="J125" s="26">
        <v>4.83</v>
      </c>
      <c r="K125" s="26">
        <v>0.13</v>
      </c>
      <c r="L125" s="26">
        <v>0.30099999999999999</v>
      </c>
      <c r="M125" s="26">
        <v>1.2999999999999999E-2</v>
      </c>
      <c r="N125" s="26">
        <v>0.87473000000000001</v>
      </c>
      <c r="O125" s="30">
        <v>0.1157</v>
      </c>
      <c r="P125" s="31">
        <v>2.8999999999999998E-3</v>
      </c>
      <c r="Q125" s="20">
        <v>1790</v>
      </c>
      <c r="R125" s="12">
        <v>23</v>
      </c>
      <c r="S125" s="20">
        <v>1698</v>
      </c>
      <c r="T125" s="12">
        <v>67</v>
      </c>
      <c r="U125" s="12">
        <v>1890</v>
      </c>
      <c r="V125" s="13">
        <v>45</v>
      </c>
      <c r="Y125" s="22">
        <f t="shared" si="6"/>
        <v>94.860335195530737</v>
      </c>
      <c r="Z125" s="21">
        <f t="shared" si="7"/>
        <v>89.841269841269849</v>
      </c>
    </row>
    <row r="126" spans="1:26" ht="19.5" customHeight="1" x14ac:dyDescent="0.2">
      <c r="A126" s="32" t="s">
        <v>301</v>
      </c>
      <c r="B126" s="12" t="s">
        <v>61</v>
      </c>
      <c r="C126" s="22">
        <v>661</v>
      </c>
      <c r="D126" s="21">
        <v>37</v>
      </c>
      <c r="E126" s="20">
        <v>106.4</v>
      </c>
      <c r="F126" s="21">
        <v>4.0999999999999996</v>
      </c>
      <c r="G126" s="20">
        <v>843</v>
      </c>
      <c r="H126" s="21">
        <v>38</v>
      </c>
      <c r="I126" s="37">
        <v>6.06</v>
      </c>
      <c r="J126" s="26">
        <v>5.5229999999999997</v>
      </c>
      <c r="K126" s="26">
        <v>8.5000000000000006E-2</v>
      </c>
      <c r="L126" s="26">
        <v>0.34810000000000002</v>
      </c>
      <c r="M126" s="26">
        <v>6.4999999999999997E-3</v>
      </c>
      <c r="N126" s="26">
        <v>0.90732000000000002</v>
      </c>
      <c r="O126" s="30">
        <v>0.11537</v>
      </c>
      <c r="P126" s="31">
        <v>8.8000000000000003E-4</v>
      </c>
      <c r="Q126" s="20">
        <v>1904</v>
      </c>
      <c r="R126" s="12">
        <v>13</v>
      </c>
      <c r="S126" s="20">
        <v>1925</v>
      </c>
      <c r="T126" s="12">
        <v>31</v>
      </c>
      <c r="U126" s="12">
        <v>1885</v>
      </c>
      <c r="V126" s="13">
        <v>14</v>
      </c>
      <c r="W126" s="8"/>
      <c r="X126" s="8"/>
      <c r="Y126" s="22">
        <f t="shared" si="6"/>
        <v>101.10294117647058</v>
      </c>
      <c r="Z126" s="21">
        <f t="shared" si="7"/>
        <v>102.12201591511936</v>
      </c>
    </row>
    <row r="127" spans="1:26" ht="23.25" customHeight="1" x14ac:dyDescent="0.2">
      <c r="A127" s="32" t="s">
        <v>301</v>
      </c>
      <c r="B127" s="12" t="s">
        <v>80</v>
      </c>
      <c r="C127" s="22">
        <v>348</v>
      </c>
      <c r="D127" s="21">
        <v>39</v>
      </c>
      <c r="E127" s="20">
        <v>69.8</v>
      </c>
      <c r="F127" s="21">
        <v>9</v>
      </c>
      <c r="G127" s="20">
        <v>539</v>
      </c>
      <c r="H127" s="21">
        <v>49</v>
      </c>
      <c r="I127" s="37">
        <v>5.34</v>
      </c>
      <c r="J127" s="26">
        <v>5</v>
      </c>
      <c r="K127" s="26">
        <v>0.11</v>
      </c>
      <c r="L127" s="26">
        <v>0.3115</v>
      </c>
      <c r="M127" s="26">
        <v>6.1000000000000004E-3</v>
      </c>
      <c r="N127" s="26">
        <v>0.83994999999999997</v>
      </c>
      <c r="O127" s="30">
        <v>0.1159</v>
      </c>
      <c r="P127" s="31">
        <v>1.2999999999999999E-3</v>
      </c>
      <c r="Q127" s="20">
        <v>1818</v>
      </c>
      <c r="R127" s="12">
        <v>19</v>
      </c>
      <c r="S127" s="20">
        <v>1748</v>
      </c>
      <c r="T127" s="12">
        <v>30</v>
      </c>
      <c r="U127" s="12">
        <v>1894</v>
      </c>
      <c r="V127" s="13">
        <v>20</v>
      </c>
      <c r="W127" s="8"/>
      <c r="X127" s="8"/>
      <c r="Y127" s="22">
        <f t="shared" si="6"/>
        <v>96.149614961496155</v>
      </c>
      <c r="Z127" s="21">
        <f t="shared" si="7"/>
        <v>92.291446673706446</v>
      </c>
    </row>
    <row r="128" spans="1:26" s="8" customFormat="1" ht="20.100000000000001" customHeight="1" x14ac:dyDescent="0.2">
      <c r="A128" s="34" t="s">
        <v>301</v>
      </c>
      <c r="B128" s="18" t="s">
        <v>102</v>
      </c>
      <c r="C128" s="23">
        <v>412</v>
      </c>
      <c r="D128" s="24">
        <v>28</v>
      </c>
      <c r="E128" s="25">
        <v>65.400000000000006</v>
      </c>
      <c r="F128" s="24">
        <v>5.9</v>
      </c>
      <c r="G128" s="25">
        <v>591</v>
      </c>
      <c r="H128" s="24">
        <v>43</v>
      </c>
      <c r="I128" s="39">
        <v>6.42</v>
      </c>
      <c r="J128" s="27">
        <v>5.86</v>
      </c>
      <c r="K128" s="27">
        <v>0.15</v>
      </c>
      <c r="L128" s="27">
        <v>0.36399999999999999</v>
      </c>
      <c r="M128" s="27">
        <v>1.0999999999999999E-2</v>
      </c>
      <c r="N128" s="27">
        <v>0.88305999999999996</v>
      </c>
      <c r="O128" s="35">
        <v>0.1168</v>
      </c>
      <c r="P128" s="36">
        <v>1.5E-3</v>
      </c>
      <c r="Q128" s="25">
        <v>1954</v>
      </c>
      <c r="R128" s="18">
        <v>22</v>
      </c>
      <c r="S128" s="25">
        <v>1999</v>
      </c>
      <c r="T128" s="18">
        <v>51</v>
      </c>
      <c r="U128" s="18">
        <v>1907</v>
      </c>
      <c r="V128" s="19">
        <v>23</v>
      </c>
      <c r="Y128" s="23">
        <f t="shared" si="6"/>
        <v>102.30296827021495</v>
      </c>
      <c r="Z128" s="24">
        <f t="shared" si="7"/>
        <v>104.82433141059255</v>
      </c>
    </row>
    <row r="129" spans="1:24" s="8" customFormat="1" ht="20.100000000000001" customHeight="1" x14ac:dyDescent="0.2">
      <c r="A129" s="12"/>
      <c r="B129" s="12"/>
      <c r="C129" s="20"/>
      <c r="D129" s="20"/>
      <c r="E129" s="20"/>
      <c r="F129" s="20"/>
      <c r="G129" s="20"/>
      <c r="H129" s="20"/>
      <c r="I129" s="40"/>
      <c r="J129" s="26"/>
      <c r="K129" s="26"/>
      <c r="L129" s="26"/>
      <c r="M129" s="26"/>
      <c r="N129" s="26"/>
      <c r="O129" s="30"/>
      <c r="P129" s="30"/>
      <c r="Q129" s="20"/>
      <c r="R129" s="12"/>
      <c r="S129" s="20"/>
      <c r="T129" s="12"/>
      <c r="U129" s="12"/>
      <c r="V129" s="12"/>
      <c r="W129" s="12"/>
    </row>
    <row r="130" spans="1:24" s="8" customFormat="1" ht="20.100000000000001" customHeight="1" x14ac:dyDescent="0.2">
      <c r="A130" s="9" t="s">
        <v>28</v>
      </c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0"/>
      <c r="O130" s="11"/>
      <c r="P130" s="10"/>
      <c r="Q130" s="4"/>
      <c r="R130" s="4"/>
      <c r="S130" s="4"/>
      <c r="T130" s="4"/>
      <c r="U130" s="11"/>
      <c r="V130" s="10"/>
      <c r="W130" s="4"/>
      <c r="X130" s="4"/>
    </row>
    <row r="131" spans="1:24" s="8" customFormat="1" ht="20.100000000000001" customHeight="1" x14ac:dyDescent="0.2">
      <c r="A131" s="9" t="s">
        <v>33</v>
      </c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0"/>
      <c r="O131" s="11"/>
      <c r="P131" s="10"/>
      <c r="Q131" s="4"/>
      <c r="R131" s="4"/>
      <c r="S131" s="4"/>
      <c r="T131" s="4"/>
      <c r="U131" s="11"/>
      <c r="V131" s="10"/>
      <c r="W131" s="4"/>
      <c r="X131" s="4"/>
    </row>
    <row r="132" spans="1:24" s="8" customFormat="1" ht="20.100000000000001" customHeight="1" x14ac:dyDescent="0.2">
      <c r="A132" s="9" t="s">
        <v>34</v>
      </c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0"/>
      <c r="O132" s="11"/>
      <c r="P132" s="10"/>
      <c r="Q132" s="4"/>
      <c r="R132" s="4"/>
      <c r="S132" s="4"/>
      <c r="T132" s="4"/>
      <c r="U132" s="11"/>
      <c r="V132" s="10"/>
      <c r="W132" s="4"/>
      <c r="X132" s="4"/>
    </row>
    <row r="133" spans="1:24" s="8" customFormat="1" ht="20.100000000000001" customHeight="1" x14ac:dyDescent="0.2">
      <c r="A133" s="9" t="s">
        <v>35</v>
      </c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0"/>
      <c r="O133" s="11"/>
      <c r="P133" s="10"/>
      <c r="Q133" s="4"/>
      <c r="R133" s="4"/>
      <c r="S133" s="4"/>
      <c r="T133" s="4"/>
      <c r="U133" s="11"/>
      <c r="V133" s="10"/>
      <c r="W133" s="4"/>
      <c r="X133" s="4"/>
    </row>
    <row r="134" spans="1:24" s="8" customFormat="1" ht="20.100000000000001" customHeight="1" x14ac:dyDescent="0.2">
      <c r="A134" s="41" t="s">
        <v>36</v>
      </c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4"/>
      <c r="O134" s="45"/>
      <c r="P134" s="44"/>
      <c r="Q134" s="43"/>
      <c r="R134" s="43"/>
      <c r="S134" s="43"/>
      <c r="T134" s="43"/>
      <c r="U134" s="45"/>
      <c r="V134" s="44"/>
      <c r="W134" s="43"/>
      <c r="X134" s="4"/>
    </row>
    <row r="135" spans="1:24" s="8" customFormat="1" ht="20.100000000000001" customHeight="1" x14ac:dyDescent="0.2">
      <c r="A135" s="41" t="s">
        <v>38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4" s="8" customFormat="1" ht="20.100000000000001" customHeight="1" x14ac:dyDescent="0.2">
      <c r="A136" s="4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4" s="8" customFormat="1" ht="20.100000000000001" customHeight="1" x14ac:dyDescent="0.2">
      <c r="A137" s="12"/>
      <c r="B137" s="12"/>
      <c r="C137" s="20"/>
      <c r="D137" s="20"/>
      <c r="E137" s="20"/>
      <c r="F137" s="20"/>
      <c r="G137" s="20"/>
      <c r="H137" s="20"/>
      <c r="I137" s="40"/>
      <c r="J137" s="26"/>
      <c r="K137" s="26"/>
      <c r="L137" s="26"/>
      <c r="M137" s="26"/>
      <c r="N137" s="26"/>
      <c r="O137" s="30"/>
      <c r="P137" s="30"/>
      <c r="Q137" s="20"/>
      <c r="R137" s="12"/>
      <c r="S137" s="20"/>
      <c r="T137" s="12"/>
      <c r="U137" s="12"/>
      <c r="V137" s="12"/>
      <c r="W137" s="12"/>
    </row>
    <row r="138" spans="1:24" s="8" customFormat="1" ht="20.100000000000001" customHeight="1" x14ac:dyDescent="0.2">
      <c r="A138" s="12"/>
      <c r="B138" s="12"/>
      <c r="C138" s="20"/>
      <c r="D138" s="20"/>
      <c r="E138" s="20"/>
      <c r="F138" s="20"/>
      <c r="G138" s="20"/>
      <c r="H138" s="20"/>
      <c r="I138" s="40"/>
      <c r="J138" s="26"/>
      <c r="K138" s="26"/>
      <c r="L138" s="26"/>
      <c r="M138" s="26"/>
      <c r="N138" s="26"/>
      <c r="O138" s="30"/>
      <c r="P138" s="30"/>
      <c r="Q138" s="20"/>
      <c r="R138" s="12"/>
      <c r="S138" s="20"/>
      <c r="T138" s="12"/>
      <c r="U138" s="12"/>
      <c r="V138" s="12"/>
      <c r="W138" s="12"/>
    </row>
    <row r="139" spans="1:24" s="8" customFormat="1" ht="20.100000000000001" customHeight="1" x14ac:dyDescent="0.2">
      <c r="A139" s="12"/>
      <c r="B139" s="12"/>
      <c r="C139" s="20"/>
      <c r="D139" s="20"/>
      <c r="E139" s="20"/>
      <c r="F139" s="20"/>
      <c r="G139" s="20"/>
      <c r="H139" s="20"/>
      <c r="I139" s="40"/>
      <c r="J139" s="26"/>
      <c r="K139" s="26"/>
      <c r="L139" s="26"/>
      <c r="M139" s="26"/>
      <c r="N139" s="26"/>
      <c r="O139" s="30"/>
      <c r="P139" s="30"/>
      <c r="Q139" s="20"/>
      <c r="R139" s="12"/>
      <c r="S139" s="20"/>
      <c r="T139" s="12"/>
      <c r="U139" s="12"/>
      <c r="V139" s="12"/>
      <c r="W139" s="12"/>
    </row>
    <row r="140" spans="1:24" s="8" customFormat="1" ht="20.100000000000001" customHeight="1" x14ac:dyDescent="0.2">
      <c r="A140" s="12"/>
      <c r="B140" s="12"/>
      <c r="C140" s="20"/>
      <c r="D140" s="20"/>
      <c r="E140" s="20"/>
      <c r="F140" s="20"/>
      <c r="G140" s="20"/>
      <c r="H140" s="20"/>
      <c r="I140" s="40"/>
      <c r="J140" s="26"/>
      <c r="K140" s="26"/>
      <c r="L140" s="26"/>
      <c r="M140" s="26"/>
      <c r="N140" s="26"/>
      <c r="O140" s="30"/>
      <c r="P140" s="30"/>
      <c r="Q140" s="20"/>
      <c r="R140" s="12"/>
      <c r="S140" s="20"/>
      <c r="T140" s="12"/>
      <c r="U140" s="12"/>
      <c r="V140" s="12"/>
      <c r="W140" s="12"/>
    </row>
    <row r="141" spans="1:24" s="8" customFormat="1" ht="20.100000000000001" customHeight="1" x14ac:dyDescent="0.2">
      <c r="A141" s="12"/>
      <c r="B141" s="12"/>
      <c r="C141" s="20"/>
      <c r="D141" s="20"/>
      <c r="E141" s="20"/>
      <c r="F141" s="20"/>
      <c r="G141" s="20"/>
      <c r="H141" s="20"/>
      <c r="I141" s="40"/>
      <c r="J141" s="26"/>
      <c r="K141" s="26"/>
      <c r="L141" s="26"/>
      <c r="M141" s="26"/>
      <c r="N141" s="26"/>
      <c r="O141" s="30"/>
      <c r="P141" s="30"/>
      <c r="Q141" s="20"/>
      <c r="R141" s="12"/>
      <c r="S141" s="20"/>
      <c r="T141" s="12"/>
      <c r="U141" s="12"/>
      <c r="V141" s="12"/>
      <c r="W141" s="12"/>
    </row>
    <row r="142" spans="1:24" s="8" customFormat="1" ht="20.100000000000001" customHeight="1" x14ac:dyDescent="0.2">
      <c r="A142" s="12"/>
      <c r="B142" s="12"/>
      <c r="C142" s="20"/>
      <c r="D142" s="20"/>
      <c r="E142" s="20"/>
      <c r="F142" s="20"/>
      <c r="G142" s="20"/>
      <c r="H142" s="20"/>
      <c r="I142" s="40"/>
      <c r="J142" s="26"/>
      <c r="K142" s="26"/>
      <c r="L142" s="26"/>
      <c r="M142" s="26"/>
      <c r="N142" s="26"/>
      <c r="O142" s="30"/>
      <c r="P142" s="30"/>
      <c r="Q142" s="20"/>
      <c r="R142" s="12"/>
      <c r="S142" s="20"/>
      <c r="T142" s="12"/>
      <c r="U142" s="12"/>
      <c r="V142" s="12"/>
      <c r="W142" s="12"/>
    </row>
    <row r="143" spans="1:24" s="8" customFormat="1" ht="20.100000000000001" customHeight="1" x14ac:dyDescent="0.2">
      <c r="A143" s="12"/>
      <c r="B143" s="12"/>
      <c r="C143" s="20"/>
      <c r="D143" s="20"/>
      <c r="E143" s="20"/>
      <c r="F143" s="20"/>
      <c r="G143" s="20"/>
      <c r="H143" s="20"/>
      <c r="I143" s="40"/>
      <c r="J143" s="26"/>
      <c r="K143" s="26"/>
      <c r="L143" s="26"/>
      <c r="M143" s="26"/>
      <c r="N143" s="26"/>
      <c r="O143" s="30"/>
      <c r="P143" s="30"/>
      <c r="Q143" s="20"/>
      <c r="R143" s="12"/>
      <c r="S143" s="20"/>
      <c r="T143" s="12"/>
      <c r="U143" s="12"/>
      <c r="V143" s="12"/>
      <c r="W143" s="12"/>
    </row>
    <row r="144" spans="1:24" s="8" customFormat="1" ht="20.100000000000001" customHeight="1" x14ac:dyDescent="0.2">
      <c r="A144" s="12"/>
      <c r="B144" s="12"/>
      <c r="C144" s="20"/>
      <c r="D144" s="20"/>
      <c r="E144" s="20"/>
      <c r="F144" s="20"/>
      <c r="G144" s="20"/>
      <c r="H144" s="20"/>
      <c r="I144" s="40"/>
      <c r="J144" s="26"/>
      <c r="K144" s="26"/>
      <c r="L144" s="26"/>
      <c r="M144" s="26"/>
      <c r="N144" s="26"/>
      <c r="O144" s="30"/>
      <c r="P144" s="30"/>
      <c r="Q144" s="20"/>
      <c r="R144" s="12"/>
      <c r="S144" s="20"/>
      <c r="T144" s="12"/>
      <c r="U144" s="12"/>
      <c r="V144" s="12"/>
      <c r="W144" s="12"/>
    </row>
    <row r="145" spans="1:23" s="8" customFormat="1" ht="20.100000000000001" customHeight="1" x14ac:dyDescent="0.2">
      <c r="A145" s="12"/>
      <c r="B145" s="12"/>
      <c r="C145" s="20"/>
      <c r="D145" s="20"/>
      <c r="E145" s="20"/>
      <c r="F145" s="20"/>
      <c r="G145" s="20"/>
      <c r="H145" s="20"/>
      <c r="I145" s="40"/>
      <c r="J145" s="26"/>
      <c r="K145" s="26"/>
      <c r="L145" s="26"/>
      <c r="M145" s="26"/>
      <c r="N145" s="26"/>
      <c r="O145" s="30"/>
      <c r="P145" s="30"/>
      <c r="Q145" s="20"/>
      <c r="R145" s="12"/>
      <c r="S145" s="20"/>
      <c r="T145" s="12"/>
      <c r="U145" s="12"/>
      <c r="V145" s="12"/>
      <c r="W145" s="12"/>
    </row>
    <row r="146" spans="1:23" s="8" customFormat="1" ht="20.100000000000001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4" customFormat="1" ht="14.25" customHeight="1" x14ac:dyDescent="0.2"/>
    <row r="148" spans="1:23" s="4" customFormat="1" ht="14.25" customHeight="1" x14ac:dyDescent="0.2"/>
    <row r="149" spans="1:23" s="4" customFormat="1" ht="14.25" customHeight="1" x14ac:dyDescent="0.2"/>
    <row r="150" spans="1:23" s="4" customFormat="1" ht="14.25" customHeight="1" x14ac:dyDescent="0.2"/>
    <row r="151" spans="1:23" s="4" customFormat="1" ht="14.25" customHeight="1" x14ac:dyDescent="0.2"/>
    <row r="152" spans="1:23" s="8" customFormat="1" x14ac:dyDescent="0.2"/>
    <row r="153" spans="1:23" s="8" customFormat="1" x14ac:dyDescent="0.2"/>
    <row r="154" spans="1:23" s="8" customFormat="1" ht="20.100000000000001" customHeight="1" x14ac:dyDescent="0.2"/>
    <row r="155" spans="1:23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1:23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3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3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3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3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5703125" style="4" customWidth="1"/>
    <col min="25" max="25" width="17.140625" style="4" customWidth="1"/>
    <col min="26" max="26" width="18.140625" style="4" customWidth="1"/>
    <col min="27" max="27" width="5.42578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323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323</v>
      </c>
      <c r="B5" s="12" t="s">
        <v>107</v>
      </c>
      <c r="C5" s="22">
        <v>468</v>
      </c>
      <c r="D5" s="21">
        <v>22</v>
      </c>
      <c r="E5" s="20">
        <v>97.8</v>
      </c>
      <c r="F5" s="21">
        <v>4.7</v>
      </c>
      <c r="G5" s="20">
        <v>852</v>
      </c>
      <c r="H5" s="21">
        <v>41</v>
      </c>
      <c r="I5" s="38">
        <v>4.9400000000000004</v>
      </c>
      <c r="J5" s="26">
        <v>6.63</v>
      </c>
      <c r="K5" s="26">
        <v>0.12</v>
      </c>
      <c r="L5" s="26">
        <v>0.38429999999999997</v>
      </c>
      <c r="M5" s="26">
        <v>8.0999999999999996E-3</v>
      </c>
      <c r="N5" s="26">
        <v>0.85102999999999995</v>
      </c>
      <c r="O5" s="30">
        <v>0.12470000000000001</v>
      </c>
      <c r="P5" s="31">
        <v>1.1000000000000001E-3</v>
      </c>
      <c r="Q5" s="20">
        <v>2063</v>
      </c>
      <c r="R5" s="12">
        <v>16</v>
      </c>
      <c r="S5" s="20">
        <v>2096</v>
      </c>
      <c r="T5" s="12">
        <v>38</v>
      </c>
      <c r="U5" s="12">
        <v>2024</v>
      </c>
      <c r="V5" s="13">
        <v>15</v>
      </c>
      <c r="Y5" s="46">
        <f t="shared" ref="Y5:Y50" si="0">100-(1-(S5/Q5))*100</f>
        <v>101.59961221522056</v>
      </c>
      <c r="Z5" s="47">
        <f t="shared" ref="Z5:Z50" si="1">100-(1-(S5/U5))*100</f>
        <v>103.55731225296442</v>
      </c>
      <c r="AB5" s="48">
        <v>6530485</v>
      </c>
      <c r="AC5" s="48">
        <v>515673</v>
      </c>
    </row>
    <row r="6" spans="1:29" s="8" customFormat="1" ht="20.100000000000001" customHeight="1" x14ac:dyDescent="0.2">
      <c r="A6" s="32" t="s">
        <v>323</v>
      </c>
      <c r="B6" s="12" t="s">
        <v>109</v>
      </c>
      <c r="C6" s="22">
        <v>306</v>
      </c>
      <c r="D6" s="21">
        <v>13</v>
      </c>
      <c r="E6" s="20">
        <v>139.9</v>
      </c>
      <c r="F6" s="21">
        <v>5.8</v>
      </c>
      <c r="G6" s="20">
        <v>1146</v>
      </c>
      <c r="H6" s="21">
        <v>83</v>
      </c>
      <c r="I6" s="37">
        <v>2.2000000000000002</v>
      </c>
      <c r="J6" s="26">
        <v>6.12</v>
      </c>
      <c r="K6" s="26">
        <v>0.48</v>
      </c>
      <c r="L6" s="26">
        <v>0.36</v>
      </c>
      <c r="M6" s="26">
        <v>2.7E-2</v>
      </c>
      <c r="N6" s="26">
        <v>0.99360999999999999</v>
      </c>
      <c r="O6" s="30">
        <v>0.1232</v>
      </c>
      <c r="P6" s="31">
        <v>1.1999999999999999E-3</v>
      </c>
      <c r="Q6" s="20">
        <v>1988</v>
      </c>
      <c r="R6" s="12">
        <v>71</v>
      </c>
      <c r="S6" s="20">
        <v>1980</v>
      </c>
      <c r="T6" s="12">
        <v>130</v>
      </c>
      <c r="U6" s="12">
        <v>2003</v>
      </c>
      <c r="V6" s="13">
        <v>17</v>
      </c>
      <c r="Y6" s="22">
        <f t="shared" si="0"/>
        <v>99.597585513078471</v>
      </c>
      <c r="Z6" s="21">
        <f t="shared" si="1"/>
        <v>98.851722416375438</v>
      </c>
    </row>
    <row r="7" spans="1:29" s="8" customFormat="1" ht="20.100000000000001" customHeight="1" x14ac:dyDescent="0.2">
      <c r="A7" s="32" t="s">
        <v>323</v>
      </c>
      <c r="B7" s="12" t="s">
        <v>172</v>
      </c>
      <c r="C7" s="22">
        <v>239</v>
      </c>
      <c r="D7" s="21">
        <v>35</v>
      </c>
      <c r="E7" s="20">
        <v>96</v>
      </c>
      <c r="F7" s="21">
        <v>19</v>
      </c>
      <c r="G7" s="20">
        <v>1020</v>
      </c>
      <c r="H7" s="21">
        <v>200</v>
      </c>
      <c r="I7" s="37">
        <v>2.2599999999999998</v>
      </c>
      <c r="J7" s="26">
        <v>7.3</v>
      </c>
      <c r="K7" s="26">
        <v>0.24</v>
      </c>
      <c r="L7" s="26">
        <v>0.39300000000000002</v>
      </c>
      <c r="M7" s="26">
        <v>1.6E-2</v>
      </c>
      <c r="N7" s="26">
        <v>0.91540999999999995</v>
      </c>
      <c r="O7" s="30">
        <v>0.13400000000000001</v>
      </c>
      <c r="P7" s="31">
        <v>1.6999999999999999E-3</v>
      </c>
      <c r="Q7" s="20">
        <v>2148</v>
      </c>
      <c r="R7" s="12">
        <v>30</v>
      </c>
      <c r="S7" s="20">
        <v>2134</v>
      </c>
      <c r="T7" s="12">
        <v>75</v>
      </c>
      <c r="U7" s="12">
        <v>2162</v>
      </c>
      <c r="V7" s="13">
        <v>29</v>
      </c>
      <c r="Y7" s="22">
        <f t="shared" si="0"/>
        <v>99.348230912476723</v>
      </c>
      <c r="Z7" s="21">
        <f t="shared" si="1"/>
        <v>98.704902867715077</v>
      </c>
    </row>
    <row r="8" spans="1:29" s="8" customFormat="1" ht="20.100000000000001" customHeight="1" x14ac:dyDescent="0.2">
      <c r="A8" s="32" t="s">
        <v>323</v>
      </c>
      <c r="B8" s="12" t="s">
        <v>173</v>
      </c>
      <c r="C8" s="22">
        <v>611</v>
      </c>
      <c r="D8" s="21">
        <v>96</v>
      </c>
      <c r="E8" s="20">
        <v>87</v>
      </c>
      <c r="F8" s="21">
        <v>28</v>
      </c>
      <c r="G8" s="20">
        <v>870</v>
      </c>
      <c r="H8" s="21">
        <v>380</v>
      </c>
      <c r="I8" s="37">
        <v>7.6</v>
      </c>
      <c r="J8" s="26">
        <v>14.1</v>
      </c>
      <c r="K8" s="26">
        <v>0.6</v>
      </c>
      <c r="L8" s="26">
        <v>0.53900000000000003</v>
      </c>
      <c r="M8" s="26">
        <v>2.1000000000000001E-2</v>
      </c>
      <c r="N8" s="26">
        <v>0.98192999999999997</v>
      </c>
      <c r="O8" s="30">
        <v>0.18959999999999999</v>
      </c>
      <c r="P8" s="31">
        <v>1.6999999999999999E-3</v>
      </c>
      <c r="Q8" s="20">
        <v>2755</v>
      </c>
      <c r="R8" s="12">
        <v>41</v>
      </c>
      <c r="S8" s="20">
        <v>2779</v>
      </c>
      <c r="T8" s="12">
        <v>87</v>
      </c>
      <c r="U8" s="12">
        <v>2738</v>
      </c>
      <c r="V8" s="13">
        <v>15</v>
      </c>
      <c r="Y8" s="22">
        <f t="shared" si="0"/>
        <v>100.87114337568057</v>
      </c>
      <c r="Z8" s="21">
        <f t="shared" si="1"/>
        <v>101.49744338933529</v>
      </c>
    </row>
    <row r="9" spans="1:29" s="8" customFormat="1" ht="20.100000000000001" customHeight="1" x14ac:dyDescent="0.2">
      <c r="A9" s="32" t="s">
        <v>323</v>
      </c>
      <c r="B9" s="12" t="s">
        <v>189</v>
      </c>
      <c r="C9" s="22">
        <v>518</v>
      </c>
      <c r="D9" s="21">
        <v>75</v>
      </c>
      <c r="E9" s="20">
        <v>79</v>
      </c>
      <c r="F9" s="21">
        <v>26</v>
      </c>
      <c r="G9" s="20">
        <v>620</v>
      </c>
      <c r="H9" s="21">
        <v>190</v>
      </c>
      <c r="I9" s="37">
        <v>7.7</v>
      </c>
      <c r="J9" s="26">
        <v>6.54</v>
      </c>
      <c r="K9" s="26">
        <v>0.19</v>
      </c>
      <c r="L9" s="26">
        <v>0.378</v>
      </c>
      <c r="M9" s="26">
        <v>1.4E-2</v>
      </c>
      <c r="N9" s="26">
        <v>0.79876999999999998</v>
      </c>
      <c r="O9" s="30">
        <v>0.12540000000000001</v>
      </c>
      <c r="P9" s="31">
        <v>2.7000000000000001E-3</v>
      </c>
      <c r="Q9" s="20">
        <v>2051</v>
      </c>
      <c r="R9" s="12">
        <v>26</v>
      </c>
      <c r="S9" s="20">
        <v>2067</v>
      </c>
      <c r="T9" s="12">
        <v>64</v>
      </c>
      <c r="U9" s="12">
        <v>2034</v>
      </c>
      <c r="V9" s="13">
        <v>38</v>
      </c>
      <c r="Y9" s="22">
        <f t="shared" si="0"/>
        <v>100.78010726474891</v>
      </c>
      <c r="Z9" s="21">
        <f t="shared" si="1"/>
        <v>101.62241887905606</v>
      </c>
    </row>
    <row r="10" spans="1:29" s="8" customFormat="1" ht="20.100000000000001" customHeight="1" x14ac:dyDescent="0.2">
      <c r="A10" s="32" t="s">
        <v>323</v>
      </c>
      <c r="B10" s="12" t="s">
        <v>190</v>
      </c>
      <c r="C10" s="22">
        <v>560</v>
      </c>
      <c r="D10" s="21">
        <v>260</v>
      </c>
      <c r="E10" s="20">
        <v>67</v>
      </c>
      <c r="F10" s="21">
        <v>31</v>
      </c>
      <c r="G10" s="20">
        <v>550</v>
      </c>
      <c r="H10" s="21">
        <v>200</v>
      </c>
      <c r="I10" s="37">
        <v>8.5500000000000007</v>
      </c>
      <c r="J10" s="26">
        <v>5.82</v>
      </c>
      <c r="K10" s="26">
        <v>0.51</v>
      </c>
      <c r="L10" s="26">
        <v>0.33900000000000002</v>
      </c>
      <c r="M10" s="26">
        <v>2.5000000000000001E-2</v>
      </c>
      <c r="N10" s="26">
        <v>0.95528000000000002</v>
      </c>
      <c r="O10" s="30">
        <v>0.12429999999999999</v>
      </c>
      <c r="P10" s="31">
        <v>3.7000000000000002E-3</v>
      </c>
      <c r="Q10" s="20">
        <v>1946</v>
      </c>
      <c r="R10" s="12">
        <v>75</v>
      </c>
      <c r="S10" s="20">
        <v>1880</v>
      </c>
      <c r="T10" s="12">
        <v>120</v>
      </c>
      <c r="U10" s="12">
        <v>2017</v>
      </c>
      <c r="V10" s="13">
        <v>52</v>
      </c>
      <c r="Y10" s="22">
        <f t="shared" si="0"/>
        <v>96.60842754367934</v>
      </c>
      <c r="Z10" s="21">
        <f t="shared" si="1"/>
        <v>93.207734258800201</v>
      </c>
    </row>
    <row r="11" spans="1:29" s="8" customFormat="1" ht="20.100000000000001" customHeight="1" x14ac:dyDescent="0.2">
      <c r="A11" s="32" t="s">
        <v>323</v>
      </c>
      <c r="B11" s="12" t="s">
        <v>193</v>
      </c>
      <c r="C11" s="22">
        <v>1870</v>
      </c>
      <c r="D11" s="21">
        <v>190</v>
      </c>
      <c r="E11" s="20">
        <v>62</v>
      </c>
      <c r="F11" s="21">
        <v>18</v>
      </c>
      <c r="G11" s="20">
        <v>630</v>
      </c>
      <c r="H11" s="21">
        <v>130</v>
      </c>
      <c r="I11" s="37">
        <v>32.700000000000003</v>
      </c>
      <c r="J11" s="26">
        <v>6.23</v>
      </c>
      <c r="K11" s="26">
        <v>0.21</v>
      </c>
      <c r="L11" s="26">
        <v>0.36599999999999999</v>
      </c>
      <c r="M11" s="26">
        <v>1.4E-2</v>
      </c>
      <c r="N11" s="26">
        <v>0.95245999999999997</v>
      </c>
      <c r="O11" s="30">
        <v>0.12330000000000001</v>
      </c>
      <c r="P11" s="31">
        <v>1.4E-3</v>
      </c>
      <c r="Q11" s="20">
        <v>2008</v>
      </c>
      <c r="R11" s="12">
        <v>29</v>
      </c>
      <c r="S11" s="20">
        <v>2012</v>
      </c>
      <c r="T11" s="12">
        <v>65</v>
      </c>
      <c r="U11" s="12">
        <v>2005</v>
      </c>
      <c r="V11" s="13">
        <v>21</v>
      </c>
      <c r="Y11" s="22">
        <f t="shared" si="0"/>
        <v>100.199203187251</v>
      </c>
      <c r="Z11" s="21">
        <f t="shared" si="1"/>
        <v>100.3491271820449</v>
      </c>
    </row>
    <row r="12" spans="1:29" s="8" customFormat="1" ht="20.100000000000001" customHeight="1" x14ac:dyDescent="0.2">
      <c r="A12" s="32" t="s">
        <v>323</v>
      </c>
      <c r="B12" s="12" t="s">
        <v>176</v>
      </c>
      <c r="C12" s="22">
        <v>356</v>
      </c>
      <c r="D12" s="21">
        <v>30</v>
      </c>
      <c r="E12" s="20">
        <v>148</v>
      </c>
      <c r="F12" s="21">
        <v>20</v>
      </c>
      <c r="G12" s="20">
        <v>1230</v>
      </c>
      <c r="H12" s="21">
        <v>130</v>
      </c>
      <c r="I12" s="37">
        <v>2.5</v>
      </c>
      <c r="J12" s="26">
        <v>6.47</v>
      </c>
      <c r="K12" s="26">
        <v>0.3</v>
      </c>
      <c r="L12" s="26">
        <v>0.375</v>
      </c>
      <c r="M12" s="26">
        <v>1.7999999999999999E-2</v>
      </c>
      <c r="N12" s="26">
        <v>0.97953999999999997</v>
      </c>
      <c r="O12" s="30">
        <v>0.125</v>
      </c>
      <c r="P12" s="31">
        <v>1.1999999999999999E-3</v>
      </c>
      <c r="Q12" s="20">
        <v>2041</v>
      </c>
      <c r="R12" s="12">
        <v>42</v>
      </c>
      <c r="S12" s="20">
        <v>2055</v>
      </c>
      <c r="T12" s="12">
        <v>86</v>
      </c>
      <c r="U12" s="12">
        <v>2028</v>
      </c>
      <c r="V12" s="13">
        <v>17</v>
      </c>
      <c r="Y12" s="22">
        <f t="shared" si="0"/>
        <v>100.6859382655561</v>
      </c>
      <c r="Z12" s="21">
        <f t="shared" si="1"/>
        <v>101.33136094674555</v>
      </c>
    </row>
    <row r="13" spans="1:29" s="8" customFormat="1" ht="20.100000000000001" customHeight="1" x14ac:dyDescent="0.2">
      <c r="A13" s="32" t="s">
        <v>323</v>
      </c>
      <c r="B13" s="12" t="s">
        <v>198</v>
      </c>
      <c r="C13" s="22">
        <v>446</v>
      </c>
      <c r="D13" s="21">
        <v>84</v>
      </c>
      <c r="E13" s="20">
        <v>70.900000000000006</v>
      </c>
      <c r="F13" s="21">
        <v>9.4</v>
      </c>
      <c r="G13" s="20">
        <v>525</v>
      </c>
      <c r="H13" s="21">
        <v>88</v>
      </c>
      <c r="I13" s="37">
        <v>6.36</v>
      </c>
      <c r="J13" s="26">
        <v>5.93</v>
      </c>
      <c r="K13" s="26">
        <v>0.28000000000000003</v>
      </c>
      <c r="L13" s="26">
        <v>0.35599999999999998</v>
      </c>
      <c r="M13" s="26">
        <v>1.7999999999999999E-2</v>
      </c>
      <c r="N13" s="26">
        <v>0.99273</v>
      </c>
      <c r="O13" s="30">
        <v>0.12102</v>
      </c>
      <c r="P13" s="31">
        <v>8.1999999999999998E-4</v>
      </c>
      <c r="Q13" s="20">
        <v>1965</v>
      </c>
      <c r="R13" s="12">
        <v>41</v>
      </c>
      <c r="S13" s="20">
        <v>1961</v>
      </c>
      <c r="T13" s="12">
        <v>88</v>
      </c>
      <c r="U13" s="12">
        <v>1971</v>
      </c>
      <c r="V13" s="13">
        <v>12</v>
      </c>
      <c r="Y13" s="22">
        <f t="shared" si="0"/>
        <v>99.796437659033074</v>
      </c>
      <c r="Z13" s="21">
        <f t="shared" si="1"/>
        <v>99.49264332825976</v>
      </c>
    </row>
    <row r="14" spans="1:29" s="8" customFormat="1" ht="20.100000000000001" customHeight="1" x14ac:dyDescent="0.2">
      <c r="A14" s="32" t="s">
        <v>323</v>
      </c>
      <c r="B14" s="12" t="s">
        <v>199</v>
      </c>
      <c r="C14" s="22">
        <v>604</v>
      </c>
      <c r="D14" s="21">
        <v>40</v>
      </c>
      <c r="E14" s="20">
        <v>190</v>
      </c>
      <c r="F14" s="21">
        <v>22</v>
      </c>
      <c r="G14" s="20">
        <v>1500</v>
      </c>
      <c r="H14" s="21">
        <v>110</v>
      </c>
      <c r="I14" s="37">
        <v>3.74</v>
      </c>
      <c r="J14" s="26">
        <v>6.03</v>
      </c>
      <c r="K14" s="26">
        <v>0.44</v>
      </c>
      <c r="L14" s="26">
        <v>0.36</v>
      </c>
      <c r="M14" s="26">
        <v>2.3E-2</v>
      </c>
      <c r="N14" s="26">
        <v>0.98302999999999996</v>
      </c>
      <c r="O14" s="30">
        <v>0.1212</v>
      </c>
      <c r="P14" s="31">
        <v>2E-3</v>
      </c>
      <c r="Q14" s="20">
        <v>1977</v>
      </c>
      <c r="R14" s="12">
        <v>66</v>
      </c>
      <c r="S14" s="20">
        <v>1980</v>
      </c>
      <c r="T14" s="12">
        <v>110</v>
      </c>
      <c r="U14" s="12">
        <v>1973</v>
      </c>
      <c r="V14" s="13">
        <v>30</v>
      </c>
      <c r="Y14" s="22">
        <f t="shared" si="0"/>
        <v>100.15174506828528</v>
      </c>
      <c r="Z14" s="21">
        <f t="shared" si="1"/>
        <v>100.35478966041561</v>
      </c>
    </row>
    <row r="15" spans="1:29" s="8" customFormat="1" ht="20.100000000000001" customHeight="1" x14ac:dyDescent="0.2">
      <c r="A15" s="32" t="s">
        <v>323</v>
      </c>
      <c r="B15" s="12" t="s">
        <v>200</v>
      </c>
      <c r="C15" s="22">
        <v>1140</v>
      </c>
      <c r="D15" s="21">
        <v>350</v>
      </c>
      <c r="E15" s="20">
        <v>150</v>
      </c>
      <c r="F15" s="21">
        <v>80</v>
      </c>
      <c r="G15" s="20">
        <v>2000</v>
      </c>
      <c r="H15" s="21">
        <v>1100</v>
      </c>
      <c r="I15" s="37">
        <v>10.8</v>
      </c>
      <c r="J15" s="26">
        <v>21.1</v>
      </c>
      <c r="K15" s="26">
        <v>1.1000000000000001</v>
      </c>
      <c r="L15" s="26">
        <v>0.623</v>
      </c>
      <c r="M15" s="26">
        <v>3.4000000000000002E-2</v>
      </c>
      <c r="N15" s="26">
        <v>0.94513000000000003</v>
      </c>
      <c r="O15" s="30">
        <v>0.24590000000000001</v>
      </c>
      <c r="P15" s="31">
        <v>4.4000000000000003E-3</v>
      </c>
      <c r="Q15" s="20">
        <v>3142</v>
      </c>
      <c r="R15" s="12">
        <v>53</v>
      </c>
      <c r="S15" s="20">
        <v>3120</v>
      </c>
      <c r="T15" s="12">
        <v>130</v>
      </c>
      <c r="U15" s="12">
        <v>3158</v>
      </c>
      <c r="V15" s="13">
        <v>28</v>
      </c>
      <c r="Y15" s="22">
        <f t="shared" si="0"/>
        <v>99.299809038828769</v>
      </c>
      <c r="Z15" s="21">
        <f t="shared" si="1"/>
        <v>98.796706776440786</v>
      </c>
    </row>
    <row r="16" spans="1:29" s="8" customFormat="1" ht="20.100000000000001" customHeight="1" x14ac:dyDescent="0.2">
      <c r="A16" s="32" t="s">
        <v>323</v>
      </c>
      <c r="B16" s="12" t="s">
        <v>202</v>
      </c>
      <c r="C16" s="22">
        <v>510</v>
      </c>
      <c r="D16" s="21">
        <v>100</v>
      </c>
      <c r="E16" s="20">
        <v>145</v>
      </c>
      <c r="F16" s="21">
        <v>31</v>
      </c>
      <c r="G16" s="20">
        <v>1170</v>
      </c>
      <c r="H16" s="21">
        <v>240</v>
      </c>
      <c r="I16" s="37">
        <v>3.43</v>
      </c>
      <c r="J16" s="26">
        <v>6.25</v>
      </c>
      <c r="K16" s="26">
        <v>0.13</v>
      </c>
      <c r="L16" s="26">
        <v>0.37080000000000002</v>
      </c>
      <c r="M16" s="26">
        <v>8.3999999999999995E-3</v>
      </c>
      <c r="N16" s="26">
        <v>0.85590999999999995</v>
      </c>
      <c r="O16" s="30">
        <v>0.12230000000000001</v>
      </c>
      <c r="P16" s="31">
        <v>1.4E-3</v>
      </c>
      <c r="Q16" s="20">
        <v>2011</v>
      </c>
      <c r="R16" s="12">
        <v>18</v>
      </c>
      <c r="S16" s="20">
        <v>2033</v>
      </c>
      <c r="T16" s="12">
        <v>40</v>
      </c>
      <c r="U16" s="12">
        <v>1990</v>
      </c>
      <c r="V16" s="13">
        <v>21</v>
      </c>
      <c r="Y16" s="22">
        <f t="shared" si="0"/>
        <v>101.09398309298857</v>
      </c>
      <c r="Z16" s="21">
        <f t="shared" si="1"/>
        <v>102.1608040201005</v>
      </c>
    </row>
    <row r="17" spans="1:26" s="8" customFormat="1" ht="20.100000000000001" customHeight="1" x14ac:dyDescent="0.2">
      <c r="A17" s="32" t="s">
        <v>323</v>
      </c>
      <c r="B17" s="12" t="s">
        <v>203</v>
      </c>
      <c r="C17" s="22">
        <v>331</v>
      </c>
      <c r="D17" s="21">
        <v>80</v>
      </c>
      <c r="E17" s="20">
        <v>208</v>
      </c>
      <c r="F17" s="21">
        <v>68</v>
      </c>
      <c r="G17" s="20">
        <v>2220</v>
      </c>
      <c r="H17" s="21">
        <v>720</v>
      </c>
      <c r="I17" s="37">
        <v>1.69</v>
      </c>
      <c r="J17" s="26">
        <v>13.5</v>
      </c>
      <c r="K17" s="26">
        <v>0.31</v>
      </c>
      <c r="L17" s="26">
        <v>0.52700000000000002</v>
      </c>
      <c r="M17" s="26">
        <v>0.01</v>
      </c>
      <c r="N17" s="26">
        <v>0.94462000000000002</v>
      </c>
      <c r="O17" s="30">
        <v>0.18609999999999999</v>
      </c>
      <c r="P17" s="31">
        <v>1.9E-3</v>
      </c>
      <c r="Q17" s="20">
        <v>2715</v>
      </c>
      <c r="R17" s="12">
        <v>22</v>
      </c>
      <c r="S17" s="20">
        <v>2728</v>
      </c>
      <c r="T17" s="12">
        <v>43</v>
      </c>
      <c r="U17" s="12">
        <v>2708</v>
      </c>
      <c r="V17" s="13">
        <v>17</v>
      </c>
      <c r="Y17" s="22">
        <f t="shared" si="0"/>
        <v>100.47882136279927</v>
      </c>
      <c r="Z17" s="21">
        <f t="shared" si="1"/>
        <v>100.73855243722305</v>
      </c>
    </row>
    <row r="18" spans="1:26" s="8" customFormat="1" ht="20.100000000000001" customHeight="1" x14ac:dyDescent="0.2">
      <c r="A18" s="32" t="s">
        <v>323</v>
      </c>
      <c r="B18" s="12" t="s">
        <v>205</v>
      </c>
      <c r="C18" s="22">
        <v>733</v>
      </c>
      <c r="D18" s="21">
        <v>17</v>
      </c>
      <c r="E18" s="20">
        <v>425</v>
      </c>
      <c r="F18" s="21">
        <v>49</v>
      </c>
      <c r="G18" s="20">
        <v>4660</v>
      </c>
      <c r="H18" s="21">
        <v>560</v>
      </c>
      <c r="I18" s="37">
        <v>1.66</v>
      </c>
      <c r="J18" s="26">
        <v>13.37</v>
      </c>
      <c r="K18" s="26">
        <v>0.24</v>
      </c>
      <c r="L18" s="26">
        <v>0.52100000000000002</v>
      </c>
      <c r="M18" s="26">
        <v>1.0999999999999999E-2</v>
      </c>
      <c r="N18" s="26">
        <v>0.48543999999999998</v>
      </c>
      <c r="O18" s="30">
        <v>0.18609999999999999</v>
      </c>
      <c r="P18" s="31">
        <v>3.8E-3</v>
      </c>
      <c r="Q18" s="20">
        <v>2706</v>
      </c>
      <c r="R18" s="12">
        <v>17</v>
      </c>
      <c r="S18" s="20">
        <v>2703</v>
      </c>
      <c r="T18" s="12">
        <v>47</v>
      </c>
      <c r="U18" s="12">
        <v>2707</v>
      </c>
      <c r="V18" s="13">
        <v>33</v>
      </c>
      <c r="Y18" s="22">
        <f t="shared" si="0"/>
        <v>99.889135254988915</v>
      </c>
      <c r="Z18" s="21">
        <f t="shared" si="1"/>
        <v>99.852234946435175</v>
      </c>
    </row>
    <row r="19" spans="1:26" s="8" customFormat="1" ht="20.100000000000001" customHeight="1" x14ac:dyDescent="0.2">
      <c r="A19" s="32" t="s">
        <v>323</v>
      </c>
      <c r="B19" s="12" t="s">
        <v>207</v>
      </c>
      <c r="C19" s="22">
        <v>677</v>
      </c>
      <c r="D19" s="21">
        <v>23</v>
      </c>
      <c r="E19" s="20">
        <v>149.9</v>
      </c>
      <c r="F19" s="21">
        <v>7.2</v>
      </c>
      <c r="G19" s="20">
        <v>1241</v>
      </c>
      <c r="H19" s="21">
        <v>61</v>
      </c>
      <c r="I19" s="37">
        <v>4.2699999999999996</v>
      </c>
      <c r="J19" s="26">
        <v>5.49</v>
      </c>
      <c r="K19" s="26">
        <v>0.11</v>
      </c>
      <c r="L19" s="26">
        <v>0.3332</v>
      </c>
      <c r="M19" s="26">
        <v>8.3999999999999995E-3</v>
      </c>
      <c r="N19" s="26">
        <v>0.90419000000000005</v>
      </c>
      <c r="O19" s="30">
        <v>0.1195</v>
      </c>
      <c r="P19" s="31">
        <v>1E-3</v>
      </c>
      <c r="Q19" s="20">
        <v>1899</v>
      </c>
      <c r="R19" s="12">
        <v>17</v>
      </c>
      <c r="S19" s="20">
        <v>1854</v>
      </c>
      <c r="T19" s="12">
        <v>40</v>
      </c>
      <c r="U19" s="12">
        <v>1949</v>
      </c>
      <c r="V19" s="13">
        <v>15</v>
      </c>
      <c r="Y19" s="22">
        <f t="shared" si="0"/>
        <v>97.630331753554501</v>
      </c>
      <c r="Z19" s="21">
        <f t="shared" si="1"/>
        <v>95.125705489994871</v>
      </c>
    </row>
    <row r="20" spans="1:26" s="8" customFormat="1" ht="20.100000000000001" customHeight="1" x14ac:dyDescent="0.2">
      <c r="A20" s="32" t="s">
        <v>323</v>
      </c>
      <c r="B20" s="12" t="s">
        <v>210</v>
      </c>
      <c r="C20" s="22">
        <v>690</v>
      </c>
      <c r="D20" s="21">
        <v>200</v>
      </c>
      <c r="E20" s="20">
        <v>62</v>
      </c>
      <c r="F20" s="21">
        <v>34</v>
      </c>
      <c r="G20" s="20">
        <v>410</v>
      </c>
      <c r="H20" s="21">
        <v>200</v>
      </c>
      <c r="I20" s="37">
        <v>12.8</v>
      </c>
      <c r="J20" s="26">
        <v>5.75</v>
      </c>
      <c r="K20" s="26">
        <v>0.2</v>
      </c>
      <c r="L20" s="26">
        <v>0.33500000000000002</v>
      </c>
      <c r="M20" s="26">
        <v>1.4E-2</v>
      </c>
      <c r="N20" s="26">
        <v>0.97945000000000004</v>
      </c>
      <c r="O20" s="30">
        <v>0.12429999999999999</v>
      </c>
      <c r="P20" s="31">
        <v>1.1999999999999999E-3</v>
      </c>
      <c r="Q20" s="20">
        <v>1938</v>
      </c>
      <c r="R20" s="12">
        <v>31</v>
      </c>
      <c r="S20" s="20">
        <v>1864</v>
      </c>
      <c r="T20" s="12">
        <v>68</v>
      </c>
      <c r="U20" s="12">
        <v>2019</v>
      </c>
      <c r="V20" s="13">
        <v>18</v>
      </c>
      <c r="Y20" s="22">
        <f t="shared" si="0"/>
        <v>96.181630546955617</v>
      </c>
      <c r="Z20" s="21">
        <f t="shared" si="1"/>
        <v>92.322932144626051</v>
      </c>
    </row>
    <row r="21" spans="1:26" s="8" customFormat="1" ht="20.100000000000001" customHeight="1" x14ac:dyDescent="0.2">
      <c r="A21" s="32" t="s">
        <v>323</v>
      </c>
      <c r="B21" s="12" t="s">
        <v>213</v>
      </c>
      <c r="C21" s="22">
        <v>369</v>
      </c>
      <c r="D21" s="21">
        <v>56</v>
      </c>
      <c r="E21" s="20">
        <v>53</v>
      </c>
      <c r="F21" s="21">
        <v>14</v>
      </c>
      <c r="G21" s="20">
        <v>470</v>
      </c>
      <c r="H21" s="21">
        <v>110</v>
      </c>
      <c r="I21" s="37">
        <v>8.1</v>
      </c>
      <c r="J21" s="26">
        <v>6.35</v>
      </c>
      <c r="K21" s="26">
        <v>0.23</v>
      </c>
      <c r="L21" s="26">
        <v>0.377</v>
      </c>
      <c r="M21" s="26">
        <v>1.2999999999999999E-2</v>
      </c>
      <c r="N21" s="26">
        <v>0.94460999999999995</v>
      </c>
      <c r="O21" s="30">
        <v>0.1222</v>
      </c>
      <c r="P21" s="31">
        <v>1.6000000000000001E-3</v>
      </c>
      <c r="Q21" s="20">
        <v>2024</v>
      </c>
      <c r="R21" s="12">
        <v>32</v>
      </c>
      <c r="S21" s="20">
        <v>2062</v>
      </c>
      <c r="T21" s="12">
        <v>60</v>
      </c>
      <c r="U21" s="12">
        <v>1988</v>
      </c>
      <c r="V21" s="13">
        <v>24</v>
      </c>
      <c r="Y21" s="22">
        <f t="shared" si="0"/>
        <v>101.87747035573122</v>
      </c>
      <c r="Z21" s="21">
        <f t="shared" si="1"/>
        <v>103.72233400402415</v>
      </c>
    </row>
    <row r="22" spans="1:26" s="8" customFormat="1" ht="20.100000000000001" customHeight="1" x14ac:dyDescent="0.2">
      <c r="A22" s="32" t="s">
        <v>323</v>
      </c>
      <c r="B22" s="12" t="s">
        <v>216</v>
      </c>
      <c r="C22" s="22">
        <v>600</v>
      </c>
      <c r="D22" s="21">
        <v>110</v>
      </c>
      <c r="E22" s="20">
        <v>350</v>
      </c>
      <c r="F22" s="21">
        <v>170</v>
      </c>
      <c r="G22" s="20">
        <v>3100</v>
      </c>
      <c r="H22" s="21">
        <v>1300</v>
      </c>
      <c r="I22" s="37">
        <v>2.39</v>
      </c>
      <c r="J22" s="26">
        <v>6.97</v>
      </c>
      <c r="K22" s="26">
        <v>0.15</v>
      </c>
      <c r="L22" s="26">
        <v>0.39040000000000002</v>
      </c>
      <c r="M22" s="26">
        <v>7.3000000000000001E-3</v>
      </c>
      <c r="N22" s="26">
        <v>0.94791999999999998</v>
      </c>
      <c r="O22" s="30">
        <v>0.13</v>
      </c>
      <c r="P22" s="31">
        <v>1.5E-3</v>
      </c>
      <c r="Q22" s="20">
        <v>2107</v>
      </c>
      <c r="R22" s="12">
        <v>19</v>
      </c>
      <c r="S22" s="20">
        <v>2124</v>
      </c>
      <c r="T22" s="12">
        <v>34</v>
      </c>
      <c r="U22" s="12">
        <v>2097</v>
      </c>
      <c r="V22" s="13">
        <v>20</v>
      </c>
      <c r="Y22" s="22">
        <f t="shared" si="0"/>
        <v>100.80683436165162</v>
      </c>
      <c r="Z22" s="21">
        <f t="shared" si="1"/>
        <v>101.28755364806867</v>
      </c>
    </row>
    <row r="23" spans="1:26" s="8" customFormat="1" ht="20.100000000000001" customHeight="1" x14ac:dyDescent="0.2">
      <c r="A23" s="32" t="s">
        <v>323</v>
      </c>
      <c r="B23" s="12" t="s">
        <v>218</v>
      </c>
      <c r="C23" s="22">
        <v>344</v>
      </c>
      <c r="D23" s="21">
        <v>57</v>
      </c>
      <c r="E23" s="20">
        <v>163</v>
      </c>
      <c r="F23" s="21">
        <v>19</v>
      </c>
      <c r="G23" s="20">
        <v>1670</v>
      </c>
      <c r="H23" s="21">
        <v>240</v>
      </c>
      <c r="I23" s="37">
        <v>1.92</v>
      </c>
      <c r="J23" s="26">
        <v>13.48</v>
      </c>
      <c r="K23" s="26">
        <v>0.25</v>
      </c>
      <c r="L23" s="26">
        <v>0.52900000000000003</v>
      </c>
      <c r="M23" s="26">
        <v>1.2E-2</v>
      </c>
      <c r="N23" s="26">
        <v>0.92235</v>
      </c>
      <c r="O23" s="30">
        <v>0.18479999999999999</v>
      </c>
      <c r="P23" s="31">
        <v>1.6999999999999999E-3</v>
      </c>
      <c r="Q23" s="20">
        <v>2714</v>
      </c>
      <c r="R23" s="12">
        <v>18</v>
      </c>
      <c r="S23" s="20">
        <v>2738</v>
      </c>
      <c r="T23" s="12">
        <v>52</v>
      </c>
      <c r="U23" s="12">
        <v>2696</v>
      </c>
      <c r="V23" s="13">
        <v>15</v>
      </c>
      <c r="Y23" s="22">
        <f t="shared" si="0"/>
        <v>100.88430361090641</v>
      </c>
      <c r="Z23" s="21">
        <f t="shared" si="1"/>
        <v>101.55786350148368</v>
      </c>
    </row>
    <row r="24" spans="1:26" s="8" customFormat="1" ht="20.100000000000001" customHeight="1" x14ac:dyDescent="0.2">
      <c r="A24" s="32" t="s">
        <v>323</v>
      </c>
      <c r="B24" s="12" t="s">
        <v>220</v>
      </c>
      <c r="C24" s="22">
        <v>379</v>
      </c>
      <c r="D24" s="21">
        <v>43</v>
      </c>
      <c r="E24" s="20">
        <v>81</v>
      </c>
      <c r="F24" s="21">
        <v>10</v>
      </c>
      <c r="G24" s="20">
        <v>620</v>
      </c>
      <c r="H24" s="21">
        <v>83</v>
      </c>
      <c r="I24" s="37">
        <v>4.5739999999999998</v>
      </c>
      <c r="J24" s="26">
        <v>6.13</v>
      </c>
      <c r="K24" s="26">
        <v>9.8000000000000004E-2</v>
      </c>
      <c r="L24" s="26">
        <v>0.36180000000000001</v>
      </c>
      <c r="M24" s="26">
        <v>3.5999999999999999E-3</v>
      </c>
      <c r="N24" s="26">
        <v>0.69984999999999997</v>
      </c>
      <c r="O24" s="30">
        <v>0.1236</v>
      </c>
      <c r="P24" s="31">
        <v>1.5E-3</v>
      </c>
      <c r="Q24" s="20">
        <v>1994</v>
      </c>
      <c r="R24" s="12">
        <v>14</v>
      </c>
      <c r="S24" s="20">
        <v>1991</v>
      </c>
      <c r="T24" s="12">
        <v>17</v>
      </c>
      <c r="U24" s="12">
        <v>2008</v>
      </c>
      <c r="V24" s="13">
        <v>21</v>
      </c>
      <c r="Y24" s="22">
        <f t="shared" si="0"/>
        <v>99.849548645937816</v>
      </c>
      <c r="Z24" s="21">
        <f t="shared" si="1"/>
        <v>99.153386454183263</v>
      </c>
    </row>
    <row r="25" spans="1:26" s="8" customFormat="1" ht="20.100000000000001" customHeight="1" x14ac:dyDescent="0.2">
      <c r="A25" s="32" t="s">
        <v>323</v>
      </c>
      <c r="B25" s="12" t="s">
        <v>224</v>
      </c>
      <c r="C25" s="22">
        <v>399</v>
      </c>
      <c r="D25" s="21">
        <v>71</v>
      </c>
      <c r="E25" s="20">
        <v>74</v>
      </c>
      <c r="F25" s="21">
        <v>43</v>
      </c>
      <c r="G25" s="20">
        <v>950</v>
      </c>
      <c r="H25" s="21">
        <v>460</v>
      </c>
      <c r="I25" s="37">
        <v>6.6</v>
      </c>
      <c r="J25" s="26">
        <v>16.399999999999999</v>
      </c>
      <c r="K25" s="26">
        <v>0.2</v>
      </c>
      <c r="L25" s="26">
        <v>0.5655</v>
      </c>
      <c r="M25" s="26">
        <v>5.1000000000000004E-3</v>
      </c>
      <c r="N25" s="26">
        <v>0.98487000000000002</v>
      </c>
      <c r="O25" s="30">
        <v>0.21054999999999999</v>
      </c>
      <c r="P25" s="31">
        <v>8.3000000000000001E-4</v>
      </c>
      <c r="Q25" s="20">
        <v>2900</v>
      </c>
      <c r="R25" s="12">
        <v>12</v>
      </c>
      <c r="S25" s="20">
        <v>2889</v>
      </c>
      <c r="T25" s="12">
        <v>21</v>
      </c>
      <c r="U25" s="12">
        <v>2909.8</v>
      </c>
      <c r="V25" s="13">
        <v>6.4</v>
      </c>
      <c r="Y25" s="22">
        <f t="shared" si="0"/>
        <v>99.620689655172413</v>
      </c>
      <c r="Z25" s="21">
        <f t="shared" si="1"/>
        <v>99.285174238779291</v>
      </c>
    </row>
    <row r="26" spans="1:26" s="8" customFormat="1" ht="20.100000000000001" customHeight="1" x14ac:dyDescent="0.2">
      <c r="A26" s="32" t="s">
        <v>323</v>
      </c>
      <c r="B26" s="12" t="s">
        <v>226</v>
      </c>
      <c r="C26" s="22">
        <v>172.8</v>
      </c>
      <c r="D26" s="21">
        <v>5.9</v>
      </c>
      <c r="E26" s="20">
        <v>61.1</v>
      </c>
      <c r="F26" s="21">
        <v>2.6</v>
      </c>
      <c r="G26" s="20">
        <v>530</v>
      </c>
      <c r="H26" s="21">
        <v>37</v>
      </c>
      <c r="I26" s="37">
        <v>2.94</v>
      </c>
      <c r="J26" s="26">
        <v>6.92</v>
      </c>
      <c r="K26" s="26">
        <v>0.12</v>
      </c>
      <c r="L26" s="26">
        <v>0.38119999999999998</v>
      </c>
      <c r="M26" s="26">
        <v>3.0999999999999999E-3</v>
      </c>
      <c r="N26" s="26">
        <v>0.93179999999999996</v>
      </c>
      <c r="O26" s="30">
        <v>0.13270000000000001</v>
      </c>
      <c r="P26" s="31">
        <v>1E-3</v>
      </c>
      <c r="Q26" s="20">
        <v>2101</v>
      </c>
      <c r="R26" s="12">
        <v>15</v>
      </c>
      <c r="S26" s="20">
        <v>2082</v>
      </c>
      <c r="T26" s="12">
        <v>15</v>
      </c>
      <c r="U26" s="12">
        <v>2134</v>
      </c>
      <c r="V26" s="13">
        <v>14</v>
      </c>
      <c r="Y26" s="22">
        <f t="shared" si="0"/>
        <v>99.09566872917658</v>
      </c>
      <c r="Z26" s="21">
        <f t="shared" si="1"/>
        <v>97.563261480787261</v>
      </c>
    </row>
    <row r="27" spans="1:26" s="8" customFormat="1" ht="20.100000000000001" customHeight="1" x14ac:dyDescent="0.2">
      <c r="A27" s="32" t="s">
        <v>323</v>
      </c>
      <c r="B27" s="12" t="s">
        <v>227</v>
      </c>
      <c r="C27" s="22">
        <v>666</v>
      </c>
      <c r="D27" s="21">
        <v>77</v>
      </c>
      <c r="E27" s="20">
        <v>52.7</v>
      </c>
      <c r="F27" s="21">
        <v>8.6999999999999993</v>
      </c>
      <c r="G27" s="20">
        <v>650</v>
      </c>
      <c r="H27" s="21">
        <v>52</v>
      </c>
      <c r="I27" s="37">
        <v>13.1</v>
      </c>
      <c r="J27" s="26">
        <v>24.3</v>
      </c>
      <c r="K27" s="26">
        <v>1.4</v>
      </c>
      <c r="L27" s="26">
        <v>0.67</v>
      </c>
      <c r="M27" s="26">
        <v>3.1E-2</v>
      </c>
      <c r="N27" s="26">
        <v>0.99007999999999996</v>
      </c>
      <c r="O27" s="30">
        <v>0.26319999999999999</v>
      </c>
      <c r="P27" s="31">
        <v>3.8999999999999998E-3</v>
      </c>
      <c r="Q27" s="20">
        <v>3277</v>
      </c>
      <c r="R27" s="12">
        <v>58</v>
      </c>
      <c r="S27" s="20">
        <v>3300</v>
      </c>
      <c r="T27" s="12">
        <v>120</v>
      </c>
      <c r="U27" s="12">
        <v>3265</v>
      </c>
      <c r="V27" s="13">
        <v>23</v>
      </c>
      <c r="Y27" s="22">
        <f t="shared" si="0"/>
        <v>100.70186145865121</v>
      </c>
      <c r="Z27" s="21">
        <f t="shared" si="1"/>
        <v>101.07197549770291</v>
      </c>
    </row>
    <row r="28" spans="1:26" s="8" customFormat="1" ht="20.100000000000001" customHeight="1" x14ac:dyDescent="0.2">
      <c r="A28" s="32" t="s">
        <v>323</v>
      </c>
      <c r="B28" s="12" t="s">
        <v>229</v>
      </c>
      <c r="C28" s="22">
        <v>541</v>
      </c>
      <c r="D28" s="21">
        <v>60</v>
      </c>
      <c r="E28" s="20">
        <v>74.400000000000006</v>
      </c>
      <c r="F28" s="21">
        <v>8.9</v>
      </c>
      <c r="G28" s="20">
        <v>542</v>
      </c>
      <c r="H28" s="21">
        <v>72</v>
      </c>
      <c r="I28" s="37">
        <v>7.11</v>
      </c>
      <c r="J28" s="26">
        <v>6.12</v>
      </c>
      <c r="K28" s="26">
        <v>0.2</v>
      </c>
      <c r="L28" s="26">
        <v>0.35780000000000001</v>
      </c>
      <c r="M28" s="26">
        <v>8.6999999999999994E-3</v>
      </c>
      <c r="N28" s="26">
        <v>0.93803999999999998</v>
      </c>
      <c r="O28" s="30">
        <v>0.124</v>
      </c>
      <c r="P28" s="31">
        <v>1.5E-3</v>
      </c>
      <c r="Q28" s="20">
        <v>1992</v>
      </c>
      <c r="R28" s="12">
        <v>28</v>
      </c>
      <c r="S28" s="20">
        <v>1972</v>
      </c>
      <c r="T28" s="12">
        <v>41</v>
      </c>
      <c r="U28" s="12">
        <v>2014</v>
      </c>
      <c r="V28" s="13">
        <v>22</v>
      </c>
      <c r="Y28" s="22">
        <f t="shared" si="0"/>
        <v>98.99598393574297</v>
      </c>
      <c r="Z28" s="21">
        <f t="shared" si="1"/>
        <v>97.91459781529295</v>
      </c>
    </row>
    <row r="29" spans="1:26" s="8" customFormat="1" ht="20.100000000000001" customHeight="1" x14ac:dyDescent="0.2">
      <c r="A29" s="32" t="s">
        <v>323</v>
      </c>
      <c r="B29" s="12" t="s">
        <v>232</v>
      </c>
      <c r="C29" s="22">
        <v>533</v>
      </c>
      <c r="D29" s="21">
        <v>47</v>
      </c>
      <c r="E29" s="20">
        <v>99</v>
      </c>
      <c r="F29" s="21">
        <v>22</v>
      </c>
      <c r="G29" s="20">
        <v>620</v>
      </c>
      <c r="H29" s="21">
        <v>180</v>
      </c>
      <c r="I29" s="37">
        <v>5.8</v>
      </c>
      <c r="J29" s="26">
        <v>5.8630000000000004</v>
      </c>
      <c r="K29" s="26">
        <v>4.2999999999999997E-2</v>
      </c>
      <c r="L29" s="26">
        <v>0.3508</v>
      </c>
      <c r="M29" s="26">
        <v>8.0000000000000002E-3</v>
      </c>
      <c r="N29" s="26">
        <v>0.73594000000000004</v>
      </c>
      <c r="O29" s="30">
        <v>0.12130000000000001</v>
      </c>
      <c r="P29" s="31">
        <v>2.3E-3</v>
      </c>
      <c r="Q29" s="20">
        <v>1955.7</v>
      </c>
      <c r="R29" s="12">
        <v>6.4</v>
      </c>
      <c r="S29" s="20">
        <v>1938</v>
      </c>
      <c r="T29" s="12">
        <v>38</v>
      </c>
      <c r="U29" s="12">
        <v>1975</v>
      </c>
      <c r="V29" s="13">
        <v>33</v>
      </c>
      <c r="Y29" s="22">
        <f t="shared" si="0"/>
        <v>99.094953213683084</v>
      </c>
      <c r="Z29" s="21">
        <f t="shared" si="1"/>
        <v>98.12658227848101</v>
      </c>
    </row>
    <row r="30" spans="1:26" s="8" customFormat="1" ht="20.100000000000001" customHeight="1" x14ac:dyDescent="0.2">
      <c r="A30" s="32" t="s">
        <v>323</v>
      </c>
      <c r="B30" s="12" t="s">
        <v>233</v>
      </c>
      <c r="C30" s="22">
        <v>529</v>
      </c>
      <c r="D30" s="21">
        <v>71</v>
      </c>
      <c r="E30" s="20">
        <v>103</v>
      </c>
      <c r="F30" s="21">
        <v>12</v>
      </c>
      <c r="G30" s="20">
        <v>766</v>
      </c>
      <c r="H30" s="21">
        <v>68</v>
      </c>
      <c r="I30" s="37">
        <v>5.2</v>
      </c>
      <c r="J30" s="26">
        <v>5.63</v>
      </c>
      <c r="K30" s="26">
        <v>0.27</v>
      </c>
      <c r="L30" s="26">
        <v>0.35099999999999998</v>
      </c>
      <c r="M30" s="26">
        <v>1.4999999999999999E-2</v>
      </c>
      <c r="N30" s="26">
        <v>0.98416000000000003</v>
      </c>
      <c r="O30" s="30">
        <v>0.1162</v>
      </c>
      <c r="P30" s="31">
        <v>1.1999999999999999E-3</v>
      </c>
      <c r="Q30" s="20">
        <v>1919</v>
      </c>
      <c r="R30" s="12">
        <v>42</v>
      </c>
      <c r="S30" s="20">
        <v>1940</v>
      </c>
      <c r="T30" s="12">
        <v>69</v>
      </c>
      <c r="U30" s="12">
        <v>1898</v>
      </c>
      <c r="V30" s="13">
        <v>19</v>
      </c>
      <c r="Y30" s="22">
        <f t="shared" si="0"/>
        <v>101.09431995831162</v>
      </c>
      <c r="Z30" s="21">
        <f t="shared" si="1"/>
        <v>102.21285563751317</v>
      </c>
    </row>
    <row r="31" spans="1:26" s="8" customFormat="1" ht="20.100000000000001" customHeight="1" x14ac:dyDescent="0.2">
      <c r="A31" s="32" t="s">
        <v>323</v>
      </c>
      <c r="B31" s="12" t="s">
        <v>241</v>
      </c>
      <c r="C31" s="22">
        <v>322</v>
      </c>
      <c r="D31" s="21">
        <v>54</v>
      </c>
      <c r="E31" s="20">
        <v>45</v>
      </c>
      <c r="F31" s="21">
        <v>10</v>
      </c>
      <c r="G31" s="20">
        <v>407</v>
      </c>
      <c r="H31" s="21">
        <v>74</v>
      </c>
      <c r="I31" s="37">
        <v>6.8</v>
      </c>
      <c r="J31" s="26">
        <v>6.42</v>
      </c>
      <c r="K31" s="26">
        <v>0.2</v>
      </c>
      <c r="L31" s="26">
        <v>0.376</v>
      </c>
      <c r="M31" s="26">
        <v>0.01</v>
      </c>
      <c r="N31" s="26">
        <v>0.97689000000000004</v>
      </c>
      <c r="O31" s="30">
        <v>0.1239</v>
      </c>
      <c r="P31" s="31">
        <v>1.1000000000000001E-3</v>
      </c>
      <c r="Q31" s="20">
        <v>2034</v>
      </c>
      <c r="R31" s="12">
        <v>28</v>
      </c>
      <c r="S31" s="20">
        <v>2055</v>
      </c>
      <c r="T31" s="12">
        <v>49</v>
      </c>
      <c r="U31" s="12">
        <v>2014</v>
      </c>
      <c r="V31" s="13">
        <v>16</v>
      </c>
      <c r="Y31" s="22">
        <f t="shared" si="0"/>
        <v>101.03244837758112</v>
      </c>
      <c r="Z31" s="21">
        <f t="shared" si="1"/>
        <v>102.03574975173784</v>
      </c>
    </row>
    <row r="32" spans="1:26" s="8" customFormat="1" ht="20.100000000000001" customHeight="1" x14ac:dyDescent="0.2">
      <c r="A32" s="32" t="s">
        <v>323</v>
      </c>
      <c r="B32" s="12" t="s">
        <v>243</v>
      </c>
      <c r="C32" s="22">
        <v>542</v>
      </c>
      <c r="D32" s="21">
        <v>91</v>
      </c>
      <c r="E32" s="20">
        <v>126</v>
      </c>
      <c r="F32" s="21">
        <v>29</v>
      </c>
      <c r="G32" s="20">
        <v>1130</v>
      </c>
      <c r="H32" s="21">
        <v>210</v>
      </c>
      <c r="I32" s="37">
        <v>4.37</v>
      </c>
      <c r="J32" s="26">
        <v>6.73</v>
      </c>
      <c r="K32" s="26">
        <v>0.26</v>
      </c>
      <c r="L32" s="26">
        <v>0.38400000000000001</v>
      </c>
      <c r="M32" s="26">
        <v>1.7000000000000001E-2</v>
      </c>
      <c r="N32" s="26">
        <v>0.97006999999999999</v>
      </c>
      <c r="O32" s="30">
        <v>0.12709999999999999</v>
      </c>
      <c r="P32" s="31">
        <v>1.4E-3</v>
      </c>
      <c r="Q32" s="20">
        <v>2076</v>
      </c>
      <c r="R32" s="12">
        <v>33</v>
      </c>
      <c r="S32" s="20">
        <v>2096</v>
      </c>
      <c r="T32" s="12">
        <v>78</v>
      </c>
      <c r="U32" s="12">
        <v>2067</v>
      </c>
      <c r="V32" s="13">
        <v>11</v>
      </c>
      <c r="Y32" s="22">
        <f t="shared" si="0"/>
        <v>100.96339113680155</v>
      </c>
      <c r="Z32" s="21">
        <f t="shared" si="1"/>
        <v>101.40299951620706</v>
      </c>
    </row>
    <row r="33" spans="1:26" s="8" customFormat="1" ht="20.100000000000001" customHeight="1" x14ac:dyDescent="0.2">
      <c r="A33" s="32" t="s">
        <v>323</v>
      </c>
      <c r="B33" s="12" t="s">
        <v>244</v>
      </c>
      <c r="C33" s="22">
        <v>839</v>
      </c>
      <c r="D33" s="21">
        <v>81</v>
      </c>
      <c r="E33" s="20">
        <v>229</v>
      </c>
      <c r="F33" s="21">
        <v>14</v>
      </c>
      <c r="G33" s="20">
        <v>1830</v>
      </c>
      <c r="H33" s="21">
        <v>150</v>
      </c>
      <c r="I33" s="37">
        <v>3.64</v>
      </c>
      <c r="J33" s="26">
        <v>6.17</v>
      </c>
      <c r="K33" s="26">
        <v>0.2</v>
      </c>
      <c r="L33" s="26">
        <v>0.35199999999999998</v>
      </c>
      <c r="M33" s="26">
        <v>0.01</v>
      </c>
      <c r="N33" s="26">
        <v>0.91569999999999996</v>
      </c>
      <c r="O33" s="30">
        <v>0.12659999999999999</v>
      </c>
      <c r="P33" s="31">
        <v>1.4E-3</v>
      </c>
      <c r="Q33" s="20">
        <v>1999</v>
      </c>
      <c r="R33" s="12">
        <v>29</v>
      </c>
      <c r="S33" s="20">
        <v>1943</v>
      </c>
      <c r="T33" s="12">
        <v>49</v>
      </c>
      <c r="U33" s="12">
        <v>2051</v>
      </c>
      <c r="V33" s="13">
        <v>20</v>
      </c>
      <c r="Y33" s="22">
        <f t="shared" si="0"/>
        <v>97.198599299649828</v>
      </c>
      <c r="Z33" s="21">
        <f t="shared" si="1"/>
        <v>94.734275962944906</v>
      </c>
    </row>
    <row r="34" spans="1:26" s="8" customFormat="1" ht="20.100000000000001" customHeight="1" x14ac:dyDescent="0.2">
      <c r="A34" s="32" t="s">
        <v>323</v>
      </c>
      <c r="B34" s="12" t="s">
        <v>246</v>
      </c>
      <c r="C34" s="22">
        <v>925</v>
      </c>
      <c r="D34" s="21">
        <v>67</v>
      </c>
      <c r="E34" s="20">
        <v>61.9</v>
      </c>
      <c r="F34" s="21">
        <v>8.4</v>
      </c>
      <c r="G34" s="20">
        <v>680</v>
      </c>
      <c r="H34" s="21">
        <v>150</v>
      </c>
      <c r="I34" s="37">
        <v>15</v>
      </c>
      <c r="J34" s="26">
        <v>15.65</v>
      </c>
      <c r="K34" s="26">
        <v>0.68</v>
      </c>
      <c r="L34" s="26">
        <v>0.55500000000000005</v>
      </c>
      <c r="M34" s="26">
        <v>0.02</v>
      </c>
      <c r="N34" s="26">
        <v>0.91744999999999999</v>
      </c>
      <c r="O34" s="30">
        <v>0.20449999999999999</v>
      </c>
      <c r="P34" s="31">
        <v>3.5000000000000001E-3</v>
      </c>
      <c r="Q34" s="20">
        <v>2855</v>
      </c>
      <c r="R34" s="12">
        <v>42</v>
      </c>
      <c r="S34" s="20">
        <v>2846</v>
      </c>
      <c r="T34" s="12">
        <v>84</v>
      </c>
      <c r="U34" s="12">
        <v>2862</v>
      </c>
      <c r="V34" s="13">
        <v>28</v>
      </c>
      <c r="Y34" s="22">
        <f t="shared" si="0"/>
        <v>99.684763572679515</v>
      </c>
      <c r="Z34" s="21">
        <f t="shared" si="1"/>
        <v>99.440950384346621</v>
      </c>
    </row>
    <row r="35" spans="1:26" s="8" customFormat="1" ht="20.100000000000001" customHeight="1" x14ac:dyDescent="0.2">
      <c r="A35" s="32" t="s">
        <v>323</v>
      </c>
      <c r="B35" s="12" t="s">
        <v>250</v>
      </c>
      <c r="C35" s="22">
        <v>606</v>
      </c>
      <c r="D35" s="21">
        <v>92</v>
      </c>
      <c r="E35" s="20">
        <v>130</v>
      </c>
      <c r="F35" s="21">
        <v>42</v>
      </c>
      <c r="G35" s="20">
        <v>1150</v>
      </c>
      <c r="H35" s="21">
        <v>340</v>
      </c>
      <c r="I35" s="37">
        <v>4.9000000000000004</v>
      </c>
      <c r="J35" s="26">
        <v>6.27</v>
      </c>
      <c r="K35" s="26">
        <v>0.16</v>
      </c>
      <c r="L35" s="26">
        <v>0.36799999999999999</v>
      </c>
      <c r="M35" s="26">
        <v>9.9000000000000008E-3</v>
      </c>
      <c r="N35" s="26">
        <v>0.98924999999999996</v>
      </c>
      <c r="O35" s="30">
        <v>0.12364</v>
      </c>
      <c r="P35" s="31">
        <v>8.0000000000000004E-4</v>
      </c>
      <c r="Q35" s="20">
        <v>2014</v>
      </c>
      <c r="R35" s="12">
        <v>22</v>
      </c>
      <c r="S35" s="20">
        <v>2020</v>
      </c>
      <c r="T35" s="12">
        <v>47</v>
      </c>
      <c r="U35" s="12">
        <v>2009</v>
      </c>
      <c r="V35" s="13">
        <v>12</v>
      </c>
      <c r="Y35" s="22">
        <f t="shared" si="0"/>
        <v>100.29791459781529</v>
      </c>
      <c r="Z35" s="21">
        <f t="shared" si="1"/>
        <v>100.54753608760578</v>
      </c>
    </row>
    <row r="36" spans="1:26" s="8" customFormat="1" ht="20.100000000000001" customHeight="1" x14ac:dyDescent="0.2">
      <c r="A36" s="32" t="s">
        <v>323</v>
      </c>
      <c r="B36" s="12" t="s">
        <v>252</v>
      </c>
      <c r="C36" s="22">
        <v>800</v>
      </c>
      <c r="D36" s="21">
        <v>130</v>
      </c>
      <c r="E36" s="20">
        <v>236</v>
      </c>
      <c r="F36" s="21">
        <v>74</v>
      </c>
      <c r="G36" s="20">
        <v>2160</v>
      </c>
      <c r="H36" s="21">
        <v>600</v>
      </c>
      <c r="I36" s="37">
        <v>3.56</v>
      </c>
      <c r="J36" s="26">
        <v>7.05</v>
      </c>
      <c r="K36" s="26">
        <v>0.22</v>
      </c>
      <c r="L36" s="26">
        <v>0.379</v>
      </c>
      <c r="M36" s="26">
        <v>0.02</v>
      </c>
      <c r="N36" s="26">
        <v>0.90164999999999995</v>
      </c>
      <c r="O36" s="30">
        <v>0.13500000000000001</v>
      </c>
      <c r="P36" s="31">
        <v>3.5000000000000001E-3</v>
      </c>
      <c r="Q36" s="20">
        <v>2117</v>
      </c>
      <c r="R36" s="12">
        <v>28</v>
      </c>
      <c r="S36" s="20">
        <v>2072</v>
      </c>
      <c r="T36" s="12">
        <v>93</v>
      </c>
      <c r="U36" s="12">
        <v>2163</v>
      </c>
      <c r="V36" s="13">
        <v>45</v>
      </c>
      <c r="Y36" s="22">
        <f t="shared" si="0"/>
        <v>97.874350495984885</v>
      </c>
      <c r="Z36" s="21">
        <f t="shared" si="1"/>
        <v>95.792880258899672</v>
      </c>
    </row>
    <row r="37" spans="1:26" s="8" customFormat="1" ht="20.100000000000001" customHeight="1" x14ac:dyDescent="0.2">
      <c r="A37" s="32" t="s">
        <v>323</v>
      </c>
      <c r="B37" s="12" t="s">
        <v>255</v>
      </c>
      <c r="C37" s="22">
        <v>909</v>
      </c>
      <c r="D37" s="21">
        <v>61</v>
      </c>
      <c r="E37" s="20">
        <v>500</v>
      </c>
      <c r="F37" s="21">
        <v>100</v>
      </c>
      <c r="G37" s="20">
        <v>4080</v>
      </c>
      <c r="H37" s="21">
        <v>850</v>
      </c>
      <c r="I37" s="37">
        <v>1.91</v>
      </c>
      <c r="J37" s="26">
        <v>6.07</v>
      </c>
      <c r="K37" s="26">
        <v>0.18</v>
      </c>
      <c r="L37" s="26">
        <v>0.35099999999999998</v>
      </c>
      <c r="M37" s="26">
        <v>6.7000000000000002E-3</v>
      </c>
      <c r="N37" s="26">
        <v>0.96518999999999999</v>
      </c>
      <c r="O37" s="30">
        <v>0.1255</v>
      </c>
      <c r="P37" s="31">
        <v>1.5E-3</v>
      </c>
      <c r="Q37" s="20">
        <v>1986</v>
      </c>
      <c r="R37" s="12">
        <v>25</v>
      </c>
      <c r="S37" s="20">
        <v>1939</v>
      </c>
      <c r="T37" s="12">
        <v>32</v>
      </c>
      <c r="U37" s="12">
        <v>2035</v>
      </c>
      <c r="V37" s="13">
        <v>20</v>
      </c>
      <c r="Y37" s="22">
        <f t="shared" si="0"/>
        <v>97.633434038267879</v>
      </c>
      <c r="Z37" s="21">
        <f t="shared" si="1"/>
        <v>95.282555282555279</v>
      </c>
    </row>
    <row r="38" spans="1:26" s="8" customFormat="1" ht="20.100000000000001" customHeight="1" x14ac:dyDescent="0.2">
      <c r="A38" s="32" t="s">
        <v>323</v>
      </c>
      <c r="B38" s="12" t="s">
        <v>257</v>
      </c>
      <c r="C38" s="22">
        <v>191</v>
      </c>
      <c r="D38" s="21">
        <v>24</v>
      </c>
      <c r="E38" s="20">
        <v>60</v>
      </c>
      <c r="F38" s="21">
        <v>9</v>
      </c>
      <c r="G38" s="20">
        <v>496</v>
      </c>
      <c r="H38" s="21">
        <v>83</v>
      </c>
      <c r="I38" s="37">
        <v>3.2010000000000001</v>
      </c>
      <c r="J38" s="26">
        <v>6.2</v>
      </c>
      <c r="K38" s="26">
        <v>0.16</v>
      </c>
      <c r="L38" s="26">
        <v>0.35089999999999999</v>
      </c>
      <c r="M38" s="26">
        <v>8.3000000000000001E-3</v>
      </c>
      <c r="N38" s="26">
        <v>0.91766000000000003</v>
      </c>
      <c r="O38" s="30">
        <v>0.12809999999999999</v>
      </c>
      <c r="P38" s="31">
        <v>1.2999999999999999E-3</v>
      </c>
      <c r="Q38" s="20">
        <v>2003</v>
      </c>
      <c r="R38" s="12">
        <v>22</v>
      </c>
      <c r="S38" s="20">
        <v>1938</v>
      </c>
      <c r="T38" s="12">
        <v>40</v>
      </c>
      <c r="U38" s="12">
        <v>2072</v>
      </c>
      <c r="V38" s="13">
        <v>18</v>
      </c>
      <c r="Y38" s="22">
        <f t="shared" si="0"/>
        <v>96.754867698452315</v>
      </c>
      <c r="Z38" s="21">
        <f t="shared" si="1"/>
        <v>93.532818532818524</v>
      </c>
    </row>
    <row r="39" spans="1:26" s="8" customFormat="1" ht="20.100000000000001" customHeight="1" x14ac:dyDescent="0.2">
      <c r="A39" s="32" t="s">
        <v>323</v>
      </c>
      <c r="B39" s="12" t="s">
        <v>258</v>
      </c>
      <c r="C39" s="22">
        <v>201</v>
      </c>
      <c r="D39" s="21">
        <v>20</v>
      </c>
      <c r="E39" s="20">
        <v>135</v>
      </c>
      <c r="F39" s="21">
        <v>15</v>
      </c>
      <c r="G39" s="20">
        <v>1160</v>
      </c>
      <c r="H39" s="21">
        <v>110</v>
      </c>
      <c r="I39" s="37">
        <v>1.4890000000000001</v>
      </c>
      <c r="J39" s="26">
        <v>6.37</v>
      </c>
      <c r="K39" s="26">
        <v>0.12</v>
      </c>
      <c r="L39" s="26">
        <v>0.37059999999999998</v>
      </c>
      <c r="M39" s="26">
        <v>5.7000000000000002E-3</v>
      </c>
      <c r="N39" s="26">
        <v>0.88990999999999998</v>
      </c>
      <c r="O39" s="30">
        <v>0.12559999999999999</v>
      </c>
      <c r="P39" s="31">
        <v>1.1000000000000001E-3</v>
      </c>
      <c r="Q39" s="20">
        <v>2028</v>
      </c>
      <c r="R39" s="12">
        <v>16</v>
      </c>
      <c r="S39" s="20">
        <v>2032</v>
      </c>
      <c r="T39" s="12">
        <v>27</v>
      </c>
      <c r="U39" s="12">
        <v>2037</v>
      </c>
      <c r="V39" s="13">
        <v>16</v>
      </c>
      <c r="Y39" s="22">
        <f t="shared" si="0"/>
        <v>100.19723865877712</v>
      </c>
      <c r="Z39" s="21">
        <f t="shared" si="1"/>
        <v>99.754540991654395</v>
      </c>
    </row>
    <row r="40" spans="1:26" s="8" customFormat="1" ht="20.100000000000001" customHeight="1" x14ac:dyDescent="0.2">
      <c r="A40" s="32" t="s">
        <v>323</v>
      </c>
      <c r="B40" s="12" t="s">
        <v>263</v>
      </c>
      <c r="C40" s="22">
        <v>617</v>
      </c>
      <c r="D40" s="21">
        <v>80</v>
      </c>
      <c r="E40" s="20">
        <v>252</v>
      </c>
      <c r="F40" s="21">
        <v>13</v>
      </c>
      <c r="G40" s="20">
        <v>1840</v>
      </c>
      <c r="H40" s="21">
        <v>150</v>
      </c>
      <c r="I40" s="37">
        <v>2.4700000000000002</v>
      </c>
      <c r="J40" s="26">
        <v>6.11</v>
      </c>
      <c r="K40" s="26">
        <v>0.15</v>
      </c>
      <c r="L40" s="26">
        <v>0.36099999999999999</v>
      </c>
      <c r="M40" s="26">
        <v>5.8999999999999999E-3</v>
      </c>
      <c r="N40" s="26">
        <v>0.99282000000000004</v>
      </c>
      <c r="O40" s="30">
        <v>0.12275</v>
      </c>
      <c r="P40" s="31">
        <v>9.8999999999999999E-4</v>
      </c>
      <c r="Q40" s="20">
        <v>1991</v>
      </c>
      <c r="R40" s="12">
        <v>21</v>
      </c>
      <c r="S40" s="20">
        <v>1987</v>
      </c>
      <c r="T40" s="12">
        <v>28</v>
      </c>
      <c r="U40" s="12">
        <v>1997</v>
      </c>
      <c r="V40" s="13">
        <v>14</v>
      </c>
      <c r="Y40" s="22">
        <f t="shared" si="0"/>
        <v>99.799095931692619</v>
      </c>
      <c r="Z40" s="21">
        <f t="shared" si="1"/>
        <v>99.499248873309966</v>
      </c>
    </row>
    <row r="41" spans="1:26" s="8" customFormat="1" ht="20.100000000000001" customHeight="1" x14ac:dyDescent="0.2">
      <c r="A41" s="32" t="s">
        <v>323</v>
      </c>
      <c r="B41" s="12" t="s">
        <v>266</v>
      </c>
      <c r="C41" s="22">
        <v>1083</v>
      </c>
      <c r="D41" s="21">
        <v>90</v>
      </c>
      <c r="E41" s="20">
        <v>431</v>
      </c>
      <c r="F41" s="21">
        <v>58</v>
      </c>
      <c r="G41" s="20">
        <v>3620</v>
      </c>
      <c r="H41" s="21">
        <v>430</v>
      </c>
      <c r="I41" s="37">
        <v>2.54</v>
      </c>
      <c r="J41" s="26">
        <v>6.26</v>
      </c>
      <c r="K41" s="26">
        <v>0.14000000000000001</v>
      </c>
      <c r="L41" s="26">
        <v>0.35799999999999998</v>
      </c>
      <c r="M41" s="26">
        <v>0.01</v>
      </c>
      <c r="N41" s="26">
        <v>0.92320000000000002</v>
      </c>
      <c r="O41" s="30">
        <v>0.127</v>
      </c>
      <c r="P41" s="31">
        <v>1.5E-3</v>
      </c>
      <c r="Q41" s="20">
        <v>2012</v>
      </c>
      <c r="R41" s="12">
        <v>19</v>
      </c>
      <c r="S41" s="20">
        <v>1971</v>
      </c>
      <c r="T41" s="12">
        <v>48</v>
      </c>
      <c r="U41" s="12">
        <v>2056</v>
      </c>
      <c r="V41" s="13">
        <v>21</v>
      </c>
      <c r="Y41" s="22">
        <f t="shared" si="0"/>
        <v>97.962226640159045</v>
      </c>
      <c r="Z41" s="21">
        <f t="shared" si="1"/>
        <v>95.865758754863819</v>
      </c>
    </row>
    <row r="42" spans="1:26" s="8" customFormat="1" ht="20.100000000000001" customHeight="1" x14ac:dyDescent="0.2">
      <c r="A42" s="32" t="s">
        <v>323</v>
      </c>
      <c r="B42" s="12" t="s">
        <v>271</v>
      </c>
      <c r="C42" s="22">
        <v>599</v>
      </c>
      <c r="D42" s="21">
        <v>47</v>
      </c>
      <c r="E42" s="20">
        <v>195</v>
      </c>
      <c r="F42" s="21">
        <v>26</v>
      </c>
      <c r="G42" s="20">
        <v>1620</v>
      </c>
      <c r="H42" s="21">
        <v>180</v>
      </c>
      <c r="I42" s="37">
        <v>3.13</v>
      </c>
      <c r="J42" s="26">
        <v>6.2880000000000003</v>
      </c>
      <c r="K42" s="26">
        <v>9.2999999999999999E-2</v>
      </c>
      <c r="L42" s="26">
        <v>0.3659</v>
      </c>
      <c r="M42" s="26">
        <v>3.5000000000000001E-3</v>
      </c>
      <c r="N42" s="26">
        <v>0.43447999999999998</v>
      </c>
      <c r="O42" s="30">
        <v>0.12470000000000001</v>
      </c>
      <c r="P42" s="31">
        <v>1.6999999999999999E-3</v>
      </c>
      <c r="Q42" s="20">
        <v>2017</v>
      </c>
      <c r="R42" s="12">
        <v>13</v>
      </c>
      <c r="S42" s="20">
        <v>2010</v>
      </c>
      <c r="T42" s="12">
        <v>17</v>
      </c>
      <c r="U42" s="12">
        <v>2024</v>
      </c>
      <c r="V42" s="13">
        <v>24</v>
      </c>
      <c r="Y42" s="22">
        <f t="shared" si="0"/>
        <v>99.652949925632129</v>
      </c>
      <c r="Z42" s="21">
        <f t="shared" si="1"/>
        <v>99.308300395256921</v>
      </c>
    </row>
    <row r="43" spans="1:26" s="8" customFormat="1" ht="20.100000000000001" customHeight="1" x14ac:dyDescent="0.2">
      <c r="A43" s="32" t="s">
        <v>323</v>
      </c>
      <c r="B43" s="12" t="s">
        <v>272</v>
      </c>
      <c r="C43" s="22">
        <v>1120</v>
      </c>
      <c r="D43" s="21">
        <v>180</v>
      </c>
      <c r="E43" s="20">
        <v>51</v>
      </c>
      <c r="F43" s="21">
        <v>42</v>
      </c>
      <c r="G43" s="20">
        <v>640</v>
      </c>
      <c r="H43" s="21">
        <v>410</v>
      </c>
      <c r="I43" s="37">
        <v>33</v>
      </c>
      <c r="J43" s="26">
        <v>11.58</v>
      </c>
      <c r="K43" s="26">
        <v>0.47</v>
      </c>
      <c r="L43" s="26">
        <v>0.49299999999999999</v>
      </c>
      <c r="M43" s="26">
        <v>2.1999999999999999E-2</v>
      </c>
      <c r="N43" s="26">
        <v>0.98282999999999998</v>
      </c>
      <c r="O43" s="30">
        <v>0.1706</v>
      </c>
      <c r="P43" s="31">
        <v>1.6999999999999999E-3</v>
      </c>
      <c r="Q43" s="20">
        <v>2570</v>
      </c>
      <c r="R43" s="12">
        <v>38</v>
      </c>
      <c r="S43" s="20">
        <v>2581</v>
      </c>
      <c r="T43" s="12">
        <v>93</v>
      </c>
      <c r="U43" s="12">
        <v>2564</v>
      </c>
      <c r="V43" s="13">
        <v>16</v>
      </c>
      <c r="Y43" s="22">
        <f t="shared" si="0"/>
        <v>100.42801556420233</v>
      </c>
      <c r="Z43" s="21">
        <f t="shared" si="1"/>
        <v>100.66302652106086</v>
      </c>
    </row>
    <row r="44" spans="1:26" s="8" customFormat="1" ht="20.100000000000001" customHeight="1" x14ac:dyDescent="0.2">
      <c r="A44" s="32" t="s">
        <v>323</v>
      </c>
      <c r="B44" s="12" t="s">
        <v>274</v>
      </c>
      <c r="C44" s="22">
        <v>640</v>
      </c>
      <c r="D44" s="21">
        <v>220</v>
      </c>
      <c r="E44" s="20">
        <v>260</v>
      </c>
      <c r="F44" s="21">
        <v>130</v>
      </c>
      <c r="G44" s="20">
        <v>2300</v>
      </c>
      <c r="H44" s="21">
        <v>1000</v>
      </c>
      <c r="I44" s="37">
        <v>2.34</v>
      </c>
      <c r="J44" s="26">
        <v>6.43</v>
      </c>
      <c r="K44" s="26">
        <v>0.2</v>
      </c>
      <c r="L44" s="26">
        <v>0.373</v>
      </c>
      <c r="M44" s="26">
        <v>1.0999999999999999E-2</v>
      </c>
      <c r="N44" s="26">
        <v>0.98148000000000002</v>
      </c>
      <c r="O44" s="30">
        <v>0.12504999999999999</v>
      </c>
      <c r="P44" s="31">
        <v>8.5999999999999998E-4</v>
      </c>
      <c r="Q44" s="20">
        <v>2035</v>
      </c>
      <c r="R44" s="12">
        <v>27</v>
      </c>
      <c r="S44" s="20">
        <v>2043</v>
      </c>
      <c r="T44" s="12">
        <v>53</v>
      </c>
      <c r="U44" s="12">
        <v>2029</v>
      </c>
      <c r="V44" s="13">
        <v>12</v>
      </c>
      <c r="Y44" s="22">
        <f t="shared" si="0"/>
        <v>100.39312039312038</v>
      </c>
      <c r="Z44" s="21">
        <f t="shared" si="1"/>
        <v>100.68999507146377</v>
      </c>
    </row>
    <row r="45" spans="1:26" s="8" customFormat="1" ht="20.100000000000001" customHeight="1" x14ac:dyDescent="0.2">
      <c r="A45" s="32" t="s">
        <v>323</v>
      </c>
      <c r="B45" s="12" t="s">
        <v>276</v>
      </c>
      <c r="C45" s="22">
        <v>880</v>
      </c>
      <c r="D45" s="21">
        <v>270</v>
      </c>
      <c r="E45" s="20">
        <v>120</v>
      </c>
      <c r="F45" s="21">
        <v>140</v>
      </c>
      <c r="G45" s="20">
        <v>1000</v>
      </c>
      <c r="H45" s="21">
        <v>1200</v>
      </c>
      <c r="I45" s="37">
        <v>37</v>
      </c>
      <c r="J45" s="26">
        <v>6.34</v>
      </c>
      <c r="K45" s="26">
        <v>0.11</v>
      </c>
      <c r="L45" s="26">
        <v>0.36649999999999999</v>
      </c>
      <c r="M45" s="26">
        <v>9.2999999999999992E-3</v>
      </c>
      <c r="N45" s="26">
        <v>0.82540000000000002</v>
      </c>
      <c r="O45" s="30">
        <v>0.12559999999999999</v>
      </c>
      <c r="P45" s="31">
        <v>2.0999999999999999E-3</v>
      </c>
      <c r="Q45" s="20">
        <v>2024</v>
      </c>
      <c r="R45" s="12">
        <v>15</v>
      </c>
      <c r="S45" s="20">
        <v>2013</v>
      </c>
      <c r="T45" s="12">
        <v>44</v>
      </c>
      <c r="U45" s="12">
        <v>2037</v>
      </c>
      <c r="V45" s="13">
        <v>30</v>
      </c>
      <c r="Y45" s="22">
        <f t="shared" si="0"/>
        <v>99.456521739130437</v>
      </c>
      <c r="Z45" s="21">
        <f t="shared" si="1"/>
        <v>98.821796759941094</v>
      </c>
    </row>
    <row r="46" spans="1:26" s="8" customFormat="1" ht="20.100000000000001" customHeight="1" x14ac:dyDescent="0.2">
      <c r="A46" s="32" t="s">
        <v>323</v>
      </c>
      <c r="B46" s="12" t="s">
        <v>277</v>
      </c>
      <c r="C46" s="22">
        <v>219</v>
      </c>
      <c r="D46" s="21">
        <v>40</v>
      </c>
      <c r="E46" s="20">
        <v>94</v>
      </c>
      <c r="F46" s="21">
        <v>15</v>
      </c>
      <c r="G46" s="20">
        <v>781</v>
      </c>
      <c r="H46" s="21">
        <v>92</v>
      </c>
      <c r="I46" s="37">
        <v>2.36</v>
      </c>
      <c r="J46" s="26">
        <v>6.53</v>
      </c>
      <c r="K46" s="26">
        <v>0.16</v>
      </c>
      <c r="L46" s="26">
        <v>0.36299999999999999</v>
      </c>
      <c r="M46" s="26">
        <v>1.2E-2</v>
      </c>
      <c r="N46" s="26">
        <v>0.92252000000000001</v>
      </c>
      <c r="O46" s="30">
        <v>0.1305</v>
      </c>
      <c r="P46" s="31">
        <v>2.3999999999999998E-3</v>
      </c>
      <c r="Q46" s="20">
        <v>2050</v>
      </c>
      <c r="R46" s="12">
        <v>21</v>
      </c>
      <c r="S46" s="20">
        <v>1998</v>
      </c>
      <c r="T46" s="12">
        <v>55</v>
      </c>
      <c r="U46" s="12">
        <v>2104</v>
      </c>
      <c r="V46" s="13">
        <v>32</v>
      </c>
      <c r="Y46" s="22">
        <f t="shared" si="0"/>
        <v>97.463414634146346</v>
      </c>
      <c r="Z46" s="21">
        <f t="shared" si="1"/>
        <v>94.961977186311785</v>
      </c>
    </row>
    <row r="47" spans="1:26" s="8" customFormat="1" ht="20.100000000000001" customHeight="1" x14ac:dyDescent="0.2">
      <c r="A47" s="32" t="s">
        <v>323</v>
      </c>
      <c r="B47" s="12" t="s">
        <v>278</v>
      </c>
      <c r="C47" s="22">
        <v>1710</v>
      </c>
      <c r="D47" s="21">
        <v>280</v>
      </c>
      <c r="E47" s="20">
        <v>53</v>
      </c>
      <c r="F47" s="21">
        <v>16</v>
      </c>
      <c r="G47" s="20">
        <v>600</v>
      </c>
      <c r="H47" s="21">
        <v>160</v>
      </c>
      <c r="I47" s="37">
        <v>33.200000000000003</v>
      </c>
      <c r="J47" s="26">
        <v>11.85</v>
      </c>
      <c r="K47" s="26">
        <v>0.5</v>
      </c>
      <c r="L47" s="26">
        <v>0.49099999999999999</v>
      </c>
      <c r="M47" s="26">
        <v>1.7999999999999999E-2</v>
      </c>
      <c r="N47" s="26">
        <v>0.93464999999999998</v>
      </c>
      <c r="O47" s="30">
        <v>0.17499999999999999</v>
      </c>
      <c r="P47" s="31">
        <v>2.7000000000000001E-3</v>
      </c>
      <c r="Q47" s="20">
        <v>2591</v>
      </c>
      <c r="R47" s="12">
        <v>40</v>
      </c>
      <c r="S47" s="20">
        <v>2574</v>
      </c>
      <c r="T47" s="12">
        <v>80</v>
      </c>
      <c r="U47" s="12">
        <v>2606</v>
      </c>
      <c r="V47" s="13">
        <v>25</v>
      </c>
      <c r="Y47" s="22">
        <f t="shared" si="0"/>
        <v>99.343882670783472</v>
      </c>
      <c r="Z47" s="21">
        <f t="shared" si="1"/>
        <v>98.772064466615504</v>
      </c>
    </row>
    <row r="48" spans="1:26" s="8" customFormat="1" ht="20.100000000000001" customHeight="1" x14ac:dyDescent="0.2">
      <c r="A48" s="32" t="s">
        <v>323</v>
      </c>
      <c r="B48" s="12" t="s">
        <v>279</v>
      </c>
      <c r="C48" s="22">
        <v>1845</v>
      </c>
      <c r="D48" s="21">
        <v>50</v>
      </c>
      <c r="E48" s="20">
        <v>631</v>
      </c>
      <c r="F48" s="21">
        <v>28</v>
      </c>
      <c r="G48" s="20">
        <v>5210</v>
      </c>
      <c r="H48" s="21">
        <v>200</v>
      </c>
      <c r="I48" s="37">
        <v>2.9329999999999998</v>
      </c>
      <c r="J48" s="26">
        <v>5.9</v>
      </c>
      <c r="K48" s="26">
        <v>0.2</v>
      </c>
      <c r="L48" s="26">
        <v>0.35</v>
      </c>
      <c r="M48" s="26">
        <v>1.0999999999999999E-2</v>
      </c>
      <c r="N48" s="26">
        <v>0.93722000000000005</v>
      </c>
      <c r="O48" s="30">
        <v>0.12230000000000001</v>
      </c>
      <c r="P48" s="31">
        <v>1.6999999999999999E-3</v>
      </c>
      <c r="Q48" s="20">
        <v>1962</v>
      </c>
      <c r="R48" s="12">
        <v>30</v>
      </c>
      <c r="S48" s="20">
        <v>1936</v>
      </c>
      <c r="T48" s="12">
        <v>52</v>
      </c>
      <c r="U48" s="12">
        <v>1990</v>
      </c>
      <c r="V48" s="13">
        <v>25</v>
      </c>
      <c r="Y48" s="22">
        <f t="shared" si="0"/>
        <v>98.674821610601427</v>
      </c>
      <c r="Z48" s="21">
        <f t="shared" si="1"/>
        <v>97.286432160804011</v>
      </c>
    </row>
    <row r="49" spans="1:26" s="8" customFormat="1" ht="20.100000000000001" customHeight="1" x14ac:dyDescent="0.2">
      <c r="A49" s="32" t="s">
        <v>323</v>
      </c>
      <c r="B49" s="12" t="s">
        <v>280</v>
      </c>
      <c r="C49" s="22">
        <v>1510</v>
      </c>
      <c r="D49" s="21">
        <v>340</v>
      </c>
      <c r="E49" s="20">
        <v>48.3</v>
      </c>
      <c r="F49" s="21">
        <v>5.5</v>
      </c>
      <c r="G49" s="20">
        <v>559</v>
      </c>
      <c r="H49" s="21">
        <v>56</v>
      </c>
      <c r="I49" s="37">
        <v>32.6</v>
      </c>
      <c r="J49" s="26">
        <v>12.4</v>
      </c>
      <c r="K49" s="26">
        <v>0.33</v>
      </c>
      <c r="L49" s="26">
        <v>0.50800000000000001</v>
      </c>
      <c r="M49" s="26">
        <v>1.2999999999999999E-2</v>
      </c>
      <c r="N49" s="26">
        <v>0.99258000000000002</v>
      </c>
      <c r="O49" s="30">
        <v>0.17724999999999999</v>
      </c>
      <c r="P49" s="31">
        <v>6.0999999999999997E-4</v>
      </c>
      <c r="Q49" s="20">
        <v>2635</v>
      </c>
      <c r="R49" s="12">
        <v>25</v>
      </c>
      <c r="S49" s="20">
        <v>2646</v>
      </c>
      <c r="T49" s="12">
        <v>57</v>
      </c>
      <c r="U49" s="12">
        <v>2627.3</v>
      </c>
      <c r="V49" s="13">
        <v>5.7</v>
      </c>
      <c r="Y49" s="22">
        <f t="shared" si="0"/>
        <v>100.41745730550285</v>
      </c>
      <c r="Z49" s="21">
        <f t="shared" si="1"/>
        <v>100.71175731739808</v>
      </c>
    </row>
    <row r="50" spans="1:26" s="8" customFormat="1" ht="20.100000000000001" customHeight="1" x14ac:dyDescent="0.2">
      <c r="A50" s="32" t="s">
        <v>323</v>
      </c>
      <c r="B50" s="12" t="s">
        <v>281</v>
      </c>
      <c r="C50" s="22">
        <v>258</v>
      </c>
      <c r="D50" s="21">
        <v>27</v>
      </c>
      <c r="E50" s="20">
        <v>58</v>
      </c>
      <c r="F50" s="21">
        <v>1.1000000000000001</v>
      </c>
      <c r="G50" s="20">
        <v>482</v>
      </c>
      <c r="H50" s="21">
        <v>21</v>
      </c>
      <c r="I50" s="37">
        <v>4.4800000000000004</v>
      </c>
      <c r="J50" s="26">
        <v>6.74</v>
      </c>
      <c r="K50" s="26">
        <v>0.28999999999999998</v>
      </c>
      <c r="L50" s="26">
        <v>0.377</v>
      </c>
      <c r="M50" s="26">
        <v>1.2999999999999999E-2</v>
      </c>
      <c r="N50" s="26">
        <v>0.97599999999999998</v>
      </c>
      <c r="O50" s="30">
        <v>0.1295</v>
      </c>
      <c r="P50" s="31">
        <v>1.5E-3</v>
      </c>
      <c r="Q50" s="20">
        <v>2076</v>
      </c>
      <c r="R50" s="12">
        <v>39</v>
      </c>
      <c r="S50" s="20">
        <v>2064</v>
      </c>
      <c r="T50" s="12">
        <v>63</v>
      </c>
      <c r="U50" s="12">
        <v>2090</v>
      </c>
      <c r="V50" s="13">
        <v>20</v>
      </c>
      <c r="Y50" s="22">
        <f t="shared" si="0"/>
        <v>99.421965317919074</v>
      </c>
      <c r="Z50" s="21">
        <f t="shared" si="1"/>
        <v>98.755980861244012</v>
      </c>
    </row>
    <row r="51" spans="1:26" s="8" customFormat="1" ht="20.100000000000001" customHeight="1" x14ac:dyDescent="0.2">
      <c r="A51" s="32"/>
      <c r="B51" s="12"/>
      <c r="C51" s="22"/>
      <c r="D51" s="21"/>
      <c r="E51" s="20"/>
      <c r="F51" s="21"/>
      <c r="G51" s="20"/>
      <c r="H51" s="21"/>
      <c r="I51" s="37"/>
      <c r="J51" s="26"/>
      <c r="K51" s="26"/>
      <c r="L51" s="26"/>
      <c r="M51" s="26"/>
      <c r="N51" s="26"/>
      <c r="O51" s="30"/>
      <c r="P51" s="31"/>
      <c r="Q51" s="20"/>
      <c r="R51" s="12"/>
      <c r="S51" s="20"/>
      <c r="T51" s="12"/>
      <c r="U51" s="12"/>
      <c r="V51" s="13"/>
      <c r="Y51" s="22"/>
      <c r="Z51" s="21"/>
    </row>
    <row r="52" spans="1:26" s="8" customFormat="1" ht="20.100000000000001" customHeight="1" x14ac:dyDescent="0.2">
      <c r="A52" s="33" t="s">
        <v>37</v>
      </c>
      <c r="B52" s="12"/>
      <c r="C52" s="22"/>
      <c r="D52" s="21"/>
      <c r="E52" s="20"/>
      <c r="F52" s="21"/>
      <c r="G52" s="20"/>
      <c r="H52" s="21"/>
      <c r="I52" s="37"/>
      <c r="J52" s="26"/>
      <c r="K52" s="26"/>
      <c r="L52" s="26"/>
      <c r="M52" s="26"/>
      <c r="N52" s="26"/>
      <c r="O52" s="30"/>
      <c r="P52" s="31"/>
      <c r="Q52" s="20"/>
      <c r="R52" s="12"/>
      <c r="S52" s="20"/>
      <c r="T52" s="12"/>
      <c r="U52" s="12"/>
      <c r="V52" s="13"/>
      <c r="Y52" s="22"/>
      <c r="Z52" s="21"/>
    </row>
    <row r="53" spans="1:26" s="8" customFormat="1" ht="20.100000000000001" customHeight="1" x14ac:dyDescent="0.2">
      <c r="A53" s="32" t="s">
        <v>323</v>
      </c>
      <c r="B53" s="12" t="s">
        <v>191</v>
      </c>
      <c r="C53" s="22">
        <v>640</v>
      </c>
      <c r="D53" s="21">
        <v>280</v>
      </c>
      <c r="E53" s="20">
        <v>360</v>
      </c>
      <c r="F53" s="21">
        <v>170</v>
      </c>
      <c r="G53" s="20">
        <v>2110</v>
      </c>
      <c r="H53" s="21">
        <v>640</v>
      </c>
      <c r="I53" s="37">
        <v>1.85</v>
      </c>
      <c r="J53" s="26">
        <v>4.26</v>
      </c>
      <c r="K53" s="26">
        <v>0.34</v>
      </c>
      <c r="L53" s="26">
        <v>0.26700000000000002</v>
      </c>
      <c r="M53" s="26">
        <v>0.02</v>
      </c>
      <c r="N53" s="26">
        <v>0.98850000000000005</v>
      </c>
      <c r="O53" s="30">
        <v>0.1158</v>
      </c>
      <c r="P53" s="31">
        <v>1.4E-3</v>
      </c>
      <c r="Q53" s="20">
        <v>1684</v>
      </c>
      <c r="R53" s="12">
        <v>67</v>
      </c>
      <c r="S53" s="20">
        <v>1530</v>
      </c>
      <c r="T53" s="12">
        <v>100</v>
      </c>
      <c r="U53" s="12">
        <v>1892</v>
      </c>
      <c r="V53" s="13">
        <v>21</v>
      </c>
      <c r="Y53" s="22">
        <f t="shared" ref="Y53:Y64" si="2">100-(1-(S53/Q53))*100</f>
        <v>90.85510688836105</v>
      </c>
      <c r="Z53" s="21">
        <f t="shared" ref="Z53:Z64" si="3">100-(1-(S53/U53))*100</f>
        <v>80.866807610993661</v>
      </c>
    </row>
    <row r="54" spans="1:26" s="8" customFormat="1" ht="20.100000000000001" customHeight="1" x14ac:dyDescent="0.2">
      <c r="A54" s="32" t="s">
        <v>323</v>
      </c>
      <c r="B54" s="12" t="s">
        <v>179</v>
      </c>
      <c r="C54" s="22">
        <v>850</v>
      </c>
      <c r="D54" s="21">
        <v>200</v>
      </c>
      <c r="E54" s="20">
        <v>700</v>
      </c>
      <c r="F54" s="21">
        <v>160</v>
      </c>
      <c r="G54" s="20">
        <v>2520</v>
      </c>
      <c r="H54" s="21">
        <v>300</v>
      </c>
      <c r="I54" s="37">
        <v>1.28</v>
      </c>
      <c r="J54" s="26">
        <v>4.62</v>
      </c>
      <c r="K54" s="26">
        <v>0.17</v>
      </c>
      <c r="L54" s="26">
        <v>0.27860000000000001</v>
      </c>
      <c r="M54" s="26">
        <v>8.8999999999999999E-3</v>
      </c>
      <c r="N54" s="26">
        <v>0.93118000000000001</v>
      </c>
      <c r="O54" s="30">
        <v>0.12039999999999999</v>
      </c>
      <c r="P54" s="31">
        <v>1.6000000000000001E-3</v>
      </c>
      <c r="Q54" s="20">
        <v>1752</v>
      </c>
      <c r="R54" s="12">
        <v>31</v>
      </c>
      <c r="S54" s="20">
        <v>1584</v>
      </c>
      <c r="T54" s="12">
        <v>45</v>
      </c>
      <c r="U54" s="12">
        <v>1961</v>
      </c>
      <c r="V54" s="13">
        <v>25</v>
      </c>
      <c r="Y54" s="22">
        <f t="shared" si="2"/>
        <v>90.410958904109577</v>
      </c>
      <c r="Z54" s="21">
        <f t="shared" si="3"/>
        <v>80.775114737378885</v>
      </c>
    </row>
    <row r="55" spans="1:26" s="8" customFormat="1" ht="20.100000000000001" customHeight="1" x14ac:dyDescent="0.2">
      <c r="A55" s="32" t="s">
        <v>323</v>
      </c>
      <c r="B55" s="12" t="s">
        <v>196</v>
      </c>
      <c r="C55" s="22">
        <v>998</v>
      </c>
      <c r="D55" s="21">
        <v>44</v>
      </c>
      <c r="E55" s="20">
        <v>226</v>
      </c>
      <c r="F55" s="21">
        <v>50</v>
      </c>
      <c r="G55" s="20">
        <v>1540</v>
      </c>
      <c r="H55" s="21">
        <v>350</v>
      </c>
      <c r="I55" s="37">
        <v>4.7</v>
      </c>
      <c r="J55" s="26">
        <v>5.23</v>
      </c>
      <c r="K55" s="26">
        <v>0.22</v>
      </c>
      <c r="L55" s="26">
        <v>0.3196</v>
      </c>
      <c r="M55" s="26">
        <v>8.9999999999999993E-3</v>
      </c>
      <c r="N55" s="26">
        <v>0.96455000000000002</v>
      </c>
      <c r="O55" s="30">
        <v>0.1186</v>
      </c>
      <c r="P55" s="31">
        <v>2.3E-3</v>
      </c>
      <c r="Q55" s="20">
        <v>1857</v>
      </c>
      <c r="R55" s="12">
        <v>35</v>
      </c>
      <c r="S55" s="20">
        <v>1788</v>
      </c>
      <c r="T55" s="12">
        <v>44</v>
      </c>
      <c r="U55" s="12">
        <v>1935</v>
      </c>
      <c r="V55" s="13">
        <v>34</v>
      </c>
      <c r="Y55" s="22">
        <f t="shared" si="2"/>
        <v>96.284329563812605</v>
      </c>
      <c r="Z55" s="21">
        <f t="shared" si="3"/>
        <v>92.403100775193806</v>
      </c>
    </row>
    <row r="56" spans="1:26" s="8" customFormat="1" ht="20.100000000000001" customHeight="1" x14ac:dyDescent="0.2">
      <c r="A56" s="32" t="s">
        <v>323</v>
      </c>
      <c r="B56" s="12" t="s">
        <v>214</v>
      </c>
      <c r="C56" s="22">
        <v>358</v>
      </c>
      <c r="D56" s="21">
        <v>42</v>
      </c>
      <c r="E56" s="20">
        <v>171</v>
      </c>
      <c r="F56" s="21">
        <v>24</v>
      </c>
      <c r="G56" s="20">
        <v>1550</v>
      </c>
      <c r="H56" s="21">
        <v>270</v>
      </c>
      <c r="I56" s="37">
        <v>2.2200000000000002</v>
      </c>
      <c r="J56" s="26">
        <v>6.15</v>
      </c>
      <c r="K56" s="26">
        <v>0.13</v>
      </c>
      <c r="L56" s="26">
        <v>0.36320000000000002</v>
      </c>
      <c r="M56" s="26">
        <v>8.2000000000000007E-3</v>
      </c>
      <c r="N56" s="26">
        <v>0.72558999999999996</v>
      </c>
      <c r="O56" s="30">
        <v>0.1216</v>
      </c>
      <c r="P56" s="31">
        <v>2.3E-3</v>
      </c>
      <c r="Q56" s="20">
        <v>1997</v>
      </c>
      <c r="R56" s="12">
        <v>18</v>
      </c>
      <c r="S56" s="20">
        <v>1997</v>
      </c>
      <c r="T56" s="12">
        <v>39</v>
      </c>
      <c r="U56" s="12">
        <v>1980</v>
      </c>
      <c r="V56" s="13">
        <v>34</v>
      </c>
      <c r="Y56" s="22">
        <f t="shared" si="2"/>
        <v>100</v>
      </c>
      <c r="Z56" s="21">
        <f t="shared" si="3"/>
        <v>100.85858585858587</v>
      </c>
    </row>
    <row r="57" spans="1:26" s="8" customFormat="1" ht="20.100000000000001" customHeight="1" x14ac:dyDescent="0.2">
      <c r="A57" s="32" t="s">
        <v>323</v>
      </c>
      <c r="B57" s="12" t="s">
        <v>222</v>
      </c>
      <c r="C57" s="22">
        <v>580</v>
      </c>
      <c r="D57" s="21">
        <v>130</v>
      </c>
      <c r="E57" s="20">
        <v>330</v>
      </c>
      <c r="F57" s="21">
        <v>120</v>
      </c>
      <c r="G57" s="20">
        <v>3800</v>
      </c>
      <c r="H57" s="21">
        <v>1300</v>
      </c>
      <c r="I57" s="37">
        <v>1.84</v>
      </c>
      <c r="J57" s="26">
        <v>11.45</v>
      </c>
      <c r="K57" s="26">
        <v>0.47</v>
      </c>
      <c r="L57" s="26">
        <v>0.46700000000000003</v>
      </c>
      <c r="M57" s="26">
        <v>2.5000000000000001E-2</v>
      </c>
      <c r="N57" s="26">
        <v>0.93947999999999998</v>
      </c>
      <c r="O57" s="30">
        <v>0.17799999999999999</v>
      </c>
      <c r="P57" s="31">
        <v>3.5999999999999999E-3</v>
      </c>
      <c r="Q57" s="20">
        <v>2560</v>
      </c>
      <c r="R57" s="12">
        <v>37</v>
      </c>
      <c r="S57" s="20">
        <v>2470</v>
      </c>
      <c r="T57" s="12">
        <v>110</v>
      </c>
      <c r="U57" s="12">
        <v>2634</v>
      </c>
      <c r="V57" s="13">
        <v>34</v>
      </c>
      <c r="Y57" s="22">
        <f t="shared" si="2"/>
        <v>96.484375</v>
      </c>
      <c r="Z57" s="21">
        <f t="shared" si="3"/>
        <v>93.77372817008353</v>
      </c>
    </row>
    <row r="58" spans="1:26" s="8" customFormat="1" ht="20.100000000000001" customHeight="1" x14ac:dyDescent="0.2">
      <c r="A58" s="32" t="s">
        <v>323</v>
      </c>
      <c r="B58" s="12" t="s">
        <v>223</v>
      </c>
      <c r="C58" s="22">
        <v>1537</v>
      </c>
      <c r="D58" s="21">
        <v>51</v>
      </c>
      <c r="E58" s="20">
        <v>400</v>
      </c>
      <c r="F58" s="21">
        <v>120</v>
      </c>
      <c r="G58" s="20">
        <v>3350</v>
      </c>
      <c r="H58" s="21">
        <v>950</v>
      </c>
      <c r="I58" s="37">
        <v>4.2</v>
      </c>
      <c r="J58" s="26">
        <v>5.64</v>
      </c>
      <c r="K58" s="26">
        <v>0.2</v>
      </c>
      <c r="L58" s="26">
        <v>0.33479999999999999</v>
      </c>
      <c r="M58" s="26">
        <v>9.9000000000000008E-3</v>
      </c>
      <c r="N58" s="26">
        <v>0.92796999999999996</v>
      </c>
      <c r="O58" s="30">
        <v>0.12230000000000001</v>
      </c>
      <c r="P58" s="31">
        <v>2.3999999999999998E-3</v>
      </c>
      <c r="Q58" s="20">
        <v>1922</v>
      </c>
      <c r="R58" s="12">
        <v>32</v>
      </c>
      <c r="S58" s="20">
        <v>1861</v>
      </c>
      <c r="T58" s="12">
        <v>48</v>
      </c>
      <c r="U58" s="12">
        <v>1990</v>
      </c>
      <c r="V58" s="13">
        <v>35</v>
      </c>
      <c r="Y58" s="22">
        <f t="shared" si="2"/>
        <v>96.826222684703438</v>
      </c>
      <c r="Z58" s="21">
        <f t="shared" si="3"/>
        <v>93.517587939698487</v>
      </c>
    </row>
    <row r="59" spans="1:26" s="8" customFormat="1" ht="20.100000000000001" customHeight="1" x14ac:dyDescent="0.2">
      <c r="A59" s="32" t="s">
        <v>323</v>
      </c>
      <c r="B59" s="12" t="s">
        <v>230</v>
      </c>
      <c r="C59" s="22">
        <v>1070</v>
      </c>
      <c r="D59" s="21">
        <v>130</v>
      </c>
      <c r="E59" s="20">
        <v>449</v>
      </c>
      <c r="F59" s="21">
        <v>91</v>
      </c>
      <c r="G59" s="20">
        <v>3570</v>
      </c>
      <c r="H59" s="21">
        <v>760</v>
      </c>
      <c r="I59" s="37">
        <v>2.42</v>
      </c>
      <c r="J59" s="26">
        <v>6.25</v>
      </c>
      <c r="K59" s="26">
        <v>0.16</v>
      </c>
      <c r="L59" s="26">
        <v>0.35370000000000001</v>
      </c>
      <c r="M59" s="26">
        <v>9.4000000000000004E-3</v>
      </c>
      <c r="N59" s="26">
        <v>0.97816000000000003</v>
      </c>
      <c r="O59" s="30">
        <v>0.12820000000000001</v>
      </c>
      <c r="P59" s="31">
        <v>1.1000000000000001E-3</v>
      </c>
      <c r="Q59" s="20">
        <v>2011</v>
      </c>
      <c r="R59" s="12">
        <v>22</v>
      </c>
      <c r="S59" s="20">
        <v>1952</v>
      </c>
      <c r="T59" s="12">
        <v>45</v>
      </c>
      <c r="U59" s="12">
        <v>2074</v>
      </c>
      <c r="V59" s="13">
        <v>15</v>
      </c>
      <c r="Y59" s="22">
        <f t="shared" si="2"/>
        <v>97.066136250621582</v>
      </c>
      <c r="Z59" s="21">
        <f t="shared" si="3"/>
        <v>94.117647058823522</v>
      </c>
    </row>
    <row r="60" spans="1:26" s="8" customFormat="1" ht="20.100000000000001" customHeight="1" x14ac:dyDescent="0.2">
      <c r="A60" s="32" t="s">
        <v>323</v>
      </c>
      <c r="B60" s="12" t="s">
        <v>231</v>
      </c>
      <c r="C60" s="22">
        <v>1160</v>
      </c>
      <c r="D60" s="21">
        <v>200</v>
      </c>
      <c r="E60" s="20">
        <v>271</v>
      </c>
      <c r="F60" s="21">
        <v>32</v>
      </c>
      <c r="G60" s="20">
        <v>2030</v>
      </c>
      <c r="H60" s="21">
        <v>290</v>
      </c>
      <c r="I60" s="37">
        <v>4.28</v>
      </c>
      <c r="J60" s="26">
        <v>6.19</v>
      </c>
      <c r="K60" s="26">
        <v>0.12</v>
      </c>
      <c r="L60" s="26">
        <v>0.36580000000000001</v>
      </c>
      <c r="M60" s="26">
        <v>7.6E-3</v>
      </c>
      <c r="N60" s="26">
        <v>0.94367000000000001</v>
      </c>
      <c r="O60" s="30">
        <v>0.12268</v>
      </c>
      <c r="P60" s="31">
        <v>8.3000000000000001E-4</v>
      </c>
      <c r="Q60" s="20">
        <v>2002</v>
      </c>
      <c r="R60" s="12">
        <v>18</v>
      </c>
      <c r="S60" s="20">
        <v>2010</v>
      </c>
      <c r="T60" s="12">
        <v>36</v>
      </c>
      <c r="U60" s="12">
        <v>1996</v>
      </c>
      <c r="V60" s="13">
        <v>12</v>
      </c>
      <c r="Y60" s="22">
        <f t="shared" si="2"/>
        <v>100.3996003996004</v>
      </c>
      <c r="Z60" s="21">
        <f t="shared" si="3"/>
        <v>100.70140280561122</v>
      </c>
    </row>
    <row r="61" spans="1:26" s="8" customFormat="1" ht="20.100000000000001" customHeight="1" x14ac:dyDescent="0.2">
      <c r="A61" s="32" t="s">
        <v>323</v>
      </c>
      <c r="B61" s="12" t="s">
        <v>236</v>
      </c>
      <c r="C61" s="22">
        <v>463</v>
      </c>
      <c r="D61" s="21">
        <v>34</v>
      </c>
      <c r="E61" s="20">
        <v>226</v>
      </c>
      <c r="F61" s="21">
        <v>20</v>
      </c>
      <c r="G61" s="20">
        <v>1760</v>
      </c>
      <c r="H61" s="21">
        <v>130</v>
      </c>
      <c r="I61" s="37">
        <v>2.11</v>
      </c>
      <c r="J61" s="26">
        <v>5.7</v>
      </c>
      <c r="K61" s="26">
        <v>0.44</v>
      </c>
      <c r="L61" s="26">
        <v>0.35</v>
      </c>
      <c r="M61" s="26">
        <v>2.3E-2</v>
      </c>
      <c r="N61" s="26">
        <v>0.99339</v>
      </c>
      <c r="O61" s="30">
        <v>0.1181</v>
      </c>
      <c r="P61" s="31">
        <v>2.0999999999999999E-3</v>
      </c>
      <c r="Q61" s="20">
        <v>1929</v>
      </c>
      <c r="R61" s="12">
        <v>67</v>
      </c>
      <c r="S61" s="20">
        <v>1930</v>
      </c>
      <c r="T61" s="12">
        <v>110</v>
      </c>
      <c r="U61" s="12">
        <v>1928</v>
      </c>
      <c r="V61" s="13">
        <v>32</v>
      </c>
      <c r="Y61" s="22">
        <f t="shared" si="2"/>
        <v>100.05184033177812</v>
      </c>
      <c r="Z61" s="21">
        <f t="shared" si="3"/>
        <v>100.10373443983403</v>
      </c>
    </row>
    <row r="62" spans="1:26" s="8" customFormat="1" ht="20.100000000000001" customHeight="1" x14ac:dyDescent="0.2">
      <c r="A62" s="32" t="s">
        <v>323</v>
      </c>
      <c r="B62" s="12" t="s">
        <v>237</v>
      </c>
      <c r="C62" s="22">
        <v>343</v>
      </c>
      <c r="D62" s="21">
        <v>87</v>
      </c>
      <c r="E62" s="20">
        <v>118</v>
      </c>
      <c r="F62" s="21">
        <v>35</v>
      </c>
      <c r="G62" s="20">
        <v>840</v>
      </c>
      <c r="H62" s="21">
        <v>210</v>
      </c>
      <c r="I62" s="37">
        <v>3.05</v>
      </c>
      <c r="J62" s="26">
        <v>6.1420000000000003</v>
      </c>
      <c r="K62" s="26">
        <v>8.5999999999999993E-2</v>
      </c>
      <c r="L62" s="26">
        <v>0.36399999999999999</v>
      </c>
      <c r="M62" s="26">
        <v>1.0999999999999999E-2</v>
      </c>
      <c r="N62" s="26">
        <v>0.78108999999999995</v>
      </c>
      <c r="O62" s="30">
        <v>0.1225</v>
      </c>
      <c r="P62" s="31">
        <v>2.3E-3</v>
      </c>
      <c r="Q62" s="20">
        <v>1996</v>
      </c>
      <c r="R62" s="12">
        <v>12</v>
      </c>
      <c r="S62" s="20">
        <v>2002</v>
      </c>
      <c r="T62" s="12">
        <v>52</v>
      </c>
      <c r="U62" s="12">
        <v>1992</v>
      </c>
      <c r="V62" s="13">
        <v>34</v>
      </c>
      <c r="Y62" s="22">
        <f t="shared" si="2"/>
        <v>100.30060120240481</v>
      </c>
      <c r="Z62" s="21">
        <f t="shared" si="3"/>
        <v>100.50200803212851</v>
      </c>
    </row>
    <row r="63" spans="1:26" s="8" customFormat="1" ht="20.100000000000001" customHeight="1" x14ac:dyDescent="0.2">
      <c r="A63" s="32" t="s">
        <v>323</v>
      </c>
      <c r="B63" s="12" t="s">
        <v>261</v>
      </c>
      <c r="C63" s="22">
        <v>1300</v>
      </c>
      <c r="D63" s="21">
        <v>160</v>
      </c>
      <c r="E63" s="20">
        <v>72</v>
      </c>
      <c r="F63" s="21">
        <v>12</v>
      </c>
      <c r="G63" s="20">
        <v>750</v>
      </c>
      <c r="H63" s="21">
        <v>130</v>
      </c>
      <c r="I63" s="37">
        <v>19.100000000000001</v>
      </c>
      <c r="J63" s="26">
        <v>12.97</v>
      </c>
      <c r="K63" s="26">
        <v>0.38</v>
      </c>
      <c r="L63" s="26">
        <v>0.51500000000000001</v>
      </c>
      <c r="M63" s="26">
        <v>1.2999999999999999E-2</v>
      </c>
      <c r="N63" s="26">
        <v>0.91496</v>
      </c>
      <c r="O63" s="30">
        <v>0.18260000000000001</v>
      </c>
      <c r="P63" s="31">
        <v>2.5000000000000001E-3</v>
      </c>
      <c r="Q63" s="20">
        <v>2677</v>
      </c>
      <c r="R63" s="12">
        <v>28</v>
      </c>
      <c r="S63" s="20">
        <v>2680</v>
      </c>
      <c r="T63" s="12">
        <v>54</v>
      </c>
      <c r="U63" s="12">
        <v>2676</v>
      </c>
      <c r="V63" s="13">
        <v>22</v>
      </c>
      <c r="Y63" s="22">
        <f t="shared" si="2"/>
        <v>100.11206574523722</v>
      </c>
      <c r="Z63" s="21">
        <f t="shared" si="3"/>
        <v>100.14947683109119</v>
      </c>
    </row>
    <row r="64" spans="1:26" s="8" customFormat="1" ht="20.100000000000001" customHeight="1" x14ac:dyDescent="0.2">
      <c r="A64" s="34" t="s">
        <v>323</v>
      </c>
      <c r="B64" s="18" t="s">
        <v>267</v>
      </c>
      <c r="C64" s="23">
        <v>840</v>
      </c>
      <c r="D64" s="24">
        <v>360</v>
      </c>
      <c r="E64" s="25">
        <v>300</v>
      </c>
      <c r="F64" s="24">
        <v>190</v>
      </c>
      <c r="G64" s="25">
        <v>2900</v>
      </c>
      <c r="H64" s="24">
        <v>1400</v>
      </c>
      <c r="I64" s="39">
        <v>3.16</v>
      </c>
      <c r="J64" s="27">
        <v>6.2</v>
      </c>
      <c r="K64" s="27">
        <v>0.26</v>
      </c>
      <c r="L64" s="27">
        <v>0.36299999999999999</v>
      </c>
      <c r="M64" s="27">
        <v>1.2999999999999999E-2</v>
      </c>
      <c r="N64" s="27">
        <v>0.96164000000000005</v>
      </c>
      <c r="O64" s="35">
        <v>0.124</v>
      </c>
      <c r="P64" s="36">
        <v>1.8E-3</v>
      </c>
      <c r="Q64" s="25">
        <v>2003</v>
      </c>
      <c r="R64" s="18">
        <v>37</v>
      </c>
      <c r="S64" s="25">
        <v>1996</v>
      </c>
      <c r="T64" s="18">
        <v>62</v>
      </c>
      <c r="U64" s="18">
        <v>2014</v>
      </c>
      <c r="V64" s="19">
        <v>26</v>
      </c>
      <c r="Y64" s="23">
        <f t="shared" si="2"/>
        <v>99.650524213679475</v>
      </c>
      <c r="Z64" s="24">
        <f t="shared" si="3"/>
        <v>99.106256206554121</v>
      </c>
    </row>
    <row r="65" spans="1:24" s="8" customFormat="1" ht="20.100000000000001" customHeight="1" x14ac:dyDescent="0.2">
      <c r="A65" s="12"/>
      <c r="B65" s="12"/>
      <c r="C65" s="20"/>
      <c r="D65" s="20"/>
      <c r="E65" s="20"/>
      <c r="F65" s="20"/>
      <c r="G65" s="20"/>
      <c r="H65" s="20"/>
      <c r="I65" s="40"/>
      <c r="J65" s="26"/>
      <c r="K65" s="26"/>
      <c r="L65" s="26"/>
      <c r="M65" s="26"/>
      <c r="N65" s="26"/>
      <c r="O65" s="30"/>
      <c r="P65" s="30"/>
      <c r="Q65" s="20"/>
      <c r="R65" s="12"/>
      <c r="S65" s="20"/>
      <c r="T65" s="12"/>
      <c r="U65" s="12"/>
      <c r="V65" s="12"/>
      <c r="W65" s="12"/>
    </row>
    <row r="66" spans="1:24" s="8" customFormat="1" ht="20.100000000000001" customHeight="1" x14ac:dyDescent="0.2">
      <c r="A66" s="9" t="s">
        <v>28</v>
      </c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0"/>
      <c r="O66" s="11"/>
      <c r="P66" s="10"/>
      <c r="Q66" s="4"/>
      <c r="R66" s="4"/>
      <c r="S66" s="4"/>
      <c r="T66" s="4"/>
      <c r="U66" s="11"/>
      <c r="V66" s="10"/>
      <c r="W66" s="4"/>
      <c r="X66" s="4"/>
    </row>
    <row r="67" spans="1:24" s="8" customFormat="1" ht="20.100000000000001" customHeight="1" x14ac:dyDescent="0.2">
      <c r="A67" s="9" t="s">
        <v>33</v>
      </c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10"/>
      <c r="O67" s="11"/>
      <c r="P67" s="10"/>
      <c r="Q67" s="4"/>
      <c r="R67" s="4"/>
      <c r="S67" s="4"/>
      <c r="T67" s="4"/>
      <c r="U67" s="11"/>
      <c r="V67" s="10"/>
      <c r="W67" s="4"/>
      <c r="X67" s="4"/>
    </row>
    <row r="68" spans="1:24" s="8" customFormat="1" ht="20.100000000000001" customHeight="1" x14ac:dyDescent="0.2">
      <c r="A68" s="9" t="s">
        <v>34</v>
      </c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0"/>
      <c r="O68" s="11"/>
      <c r="P68" s="10"/>
      <c r="Q68" s="4"/>
      <c r="R68" s="4"/>
      <c r="S68" s="4"/>
      <c r="T68" s="4"/>
      <c r="U68" s="11"/>
      <c r="V68" s="10"/>
      <c r="W68" s="4"/>
      <c r="X68" s="4"/>
    </row>
    <row r="69" spans="1:24" s="8" customFormat="1" ht="20.100000000000001" customHeight="1" x14ac:dyDescent="0.2">
      <c r="A69" s="9" t="s">
        <v>35</v>
      </c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10"/>
      <c r="O69" s="11"/>
      <c r="P69" s="10"/>
      <c r="Q69" s="4"/>
      <c r="R69" s="4"/>
      <c r="S69" s="4"/>
      <c r="T69" s="4"/>
      <c r="U69" s="11"/>
      <c r="V69" s="10"/>
      <c r="W69" s="4"/>
      <c r="X69" s="4"/>
    </row>
    <row r="70" spans="1:24" s="8" customFormat="1" ht="20.100000000000001" customHeight="1" x14ac:dyDescent="0.2">
      <c r="A70" s="41" t="s">
        <v>36</v>
      </c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  <c r="O70" s="45"/>
      <c r="P70" s="44"/>
      <c r="Q70" s="43"/>
      <c r="R70" s="43"/>
      <c r="S70" s="43"/>
      <c r="T70" s="43"/>
      <c r="U70" s="45"/>
      <c r="V70" s="44"/>
      <c r="W70" s="43"/>
      <c r="X70" s="4"/>
    </row>
    <row r="71" spans="1:24" s="8" customFormat="1" ht="20.100000000000001" customHeight="1" x14ac:dyDescent="0.2">
      <c r="A71" s="41" t="s">
        <v>38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4" s="8" customFormat="1" ht="20.100000000000001" customHeight="1" x14ac:dyDescent="0.2">
      <c r="A72" s="4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4" s="8" customFormat="1" ht="20.100000000000001" customHeight="1" x14ac:dyDescent="0.2">
      <c r="A73" s="12"/>
      <c r="B73" s="12"/>
      <c r="C73" s="20"/>
      <c r="D73" s="20"/>
      <c r="E73" s="20"/>
      <c r="F73" s="20"/>
      <c r="G73" s="20"/>
      <c r="H73" s="20"/>
      <c r="I73" s="40"/>
      <c r="J73" s="26"/>
      <c r="K73" s="26"/>
      <c r="L73" s="26"/>
      <c r="M73" s="26"/>
      <c r="N73" s="26"/>
      <c r="O73" s="30"/>
      <c r="P73" s="30"/>
      <c r="Q73" s="20"/>
      <c r="R73" s="12"/>
      <c r="S73" s="20"/>
      <c r="T73" s="12"/>
      <c r="U73" s="12"/>
      <c r="V73" s="12"/>
      <c r="W73" s="12"/>
    </row>
    <row r="74" spans="1:24" s="8" customFormat="1" ht="20.100000000000001" customHeight="1" x14ac:dyDescent="0.2">
      <c r="A74" s="12"/>
      <c r="B74" s="12"/>
      <c r="C74" s="20"/>
      <c r="D74" s="20"/>
      <c r="E74" s="20"/>
      <c r="F74" s="20"/>
      <c r="G74" s="20"/>
      <c r="H74" s="20"/>
      <c r="I74" s="40"/>
      <c r="J74" s="26"/>
      <c r="K74" s="26"/>
      <c r="L74" s="26"/>
      <c r="M74" s="26"/>
      <c r="N74" s="26"/>
      <c r="O74" s="30"/>
      <c r="P74" s="30"/>
      <c r="Q74" s="20"/>
      <c r="R74" s="12"/>
      <c r="S74" s="20"/>
      <c r="T74" s="12"/>
      <c r="U74" s="12"/>
      <c r="V74" s="12"/>
      <c r="W74" s="12"/>
    </row>
    <row r="75" spans="1:24" s="8" customFormat="1" ht="20.100000000000001" customHeight="1" x14ac:dyDescent="0.2">
      <c r="A75" s="12"/>
      <c r="B75" s="12"/>
      <c r="C75" s="20"/>
      <c r="D75" s="20"/>
      <c r="E75" s="20"/>
      <c r="F75" s="20"/>
      <c r="G75" s="20"/>
      <c r="H75" s="20"/>
      <c r="I75" s="40"/>
      <c r="J75" s="26"/>
      <c r="K75" s="26"/>
      <c r="L75" s="26"/>
      <c r="M75" s="26"/>
      <c r="N75" s="26"/>
      <c r="O75" s="30"/>
      <c r="P75" s="30"/>
      <c r="Q75" s="20"/>
      <c r="R75" s="12"/>
      <c r="S75" s="20"/>
      <c r="T75" s="12"/>
      <c r="U75" s="12"/>
      <c r="V75" s="12"/>
      <c r="W75" s="12"/>
    </row>
    <row r="76" spans="1:24" s="8" customFormat="1" ht="20.100000000000001" customHeight="1" x14ac:dyDescent="0.2">
      <c r="A76" s="12"/>
      <c r="B76" s="12"/>
      <c r="C76" s="20"/>
      <c r="D76" s="20"/>
      <c r="E76" s="20"/>
      <c r="F76" s="20"/>
      <c r="G76" s="20"/>
      <c r="H76" s="20"/>
      <c r="I76" s="40"/>
      <c r="J76" s="26"/>
      <c r="K76" s="26"/>
      <c r="L76" s="26"/>
      <c r="M76" s="26"/>
      <c r="N76" s="26"/>
      <c r="O76" s="30"/>
      <c r="P76" s="30"/>
      <c r="Q76" s="20"/>
      <c r="R76" s="12"/>
      <c r="S76" s="20"/>
      <c r="T76" s="12"/>
      <c r="U76" s="12"/>
      <c r="V76" s="12"/>
      <c r="W76" s="12"/>
    </row>
    <row r="77" spans="1:24" s="8" customFormat="1" ht="20.100000000000001" customHeight="1" x14ac:dyDescent="0.2">
      <c r="A77" s="12"/>
      <c r="B77" s="12"/>
      <c r="C77" s="20"/>
      <c r="D77" s="20"/>
      <c r="E77" s="20"/>
      <c r="F77" s="20"/>
      <c r="G77" s="20"/>
      <c r="H77" s="20"/>
      <c r="I77" s="40"/>
      <c r="J77" s="26"/>
      <c r="K77" s="26"/>
      <c r="L77" s="26"/>
      <c r="M77" s="26"/>
      <c r="N77" s="26"/>
      <c r="O77" s="30"/>
      <c r="P77" s="30"/>
      <c r="Q77" s="20"/>
      <c r="R77" s="12"/>
      <c r="S77" s="20"/>
      <c r="T77" s="12"/>
      <c r="U77" s="12"/>
      <c r="V77" s="12"/>
      <c r="W77" s="12"/>
    </row>
    <row r="78" spans="1:24" s="8" customFormat="1" ht="20.100000000000001" customHeight="1" x14ac:dyDescent="0.2">
      <c r="A78" s="12"/>
      <c r="B78" s="12"/>
      <c r="C78" s="20"/>
      <c r="D78" s="20"/>
      <c r="E78" s="20"/>
      <c r="F78" s="20"/>
      <c r="G78" s="20"/>
      <c r="H78" s="20"/>
      <c r="I78" s="40"/>
      <c r="J78" s="26"/>
      <c r="K78" s="26"/>
      <c r="L78" s="26"/>
      <c r="M78" s="26"/>
      <c r="N78" s="26"/>
      <c r="O78" s="30"/>
      <c r="P78" s="30"/>
      <c r="Q78" s="20"/>
      <c r="R78" s="12"/>
      <c r="S78" s="20"/>
      <c r="T78" s="12"/>
      <c r="U78" s="12"/>
      <c r="V78" s="12"/>
      <c r="W78" s="12"/>
    </row>
    <row r="79" spans="1:24" s="8" customFormat="1" ht="20.100000000000001" customHeight="1" x14ac:dyDescent="0.2">
      <c r="A79" s="12"/>
      <c r="B79" s="12"/>
      <c r="C79" s="20"/>
      <c r="D79" s="20"/>
      <c r="E79" s="20"/>
      <c r="F79" s="20"/>
      <c r="G79" s="20"/>
      <c r="H79" s="20"/>
      <c r="I79" s="40"/>
      <c r="J79" s="26"/>
      <c r="K79" s="26"/>
      <c r="L79" s="26"/>
      <c r="M79" s="26"/>
      <c r="N79" s="26"/>
      <c r="O79" s="30"/>
      <c r="P79" s="30"/>
      <c r="Q79" s="20"/>
      <c r="R79" s="12"/>
      <c r="S79" s="20"/>
      <c r="T79" s="12"/>
      <c r="U79" s="12"/>
      <c r="V79" s="12"/>
      <c r="W79" s="12"/>
    </row>
    <row r="80" spans="1:24" s="8" customFormat="1" ht="20.100000000000001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6" s="8" customFormat="1" ht="20.10000000000000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s="8" customFormat="1" ht="20.100000000000001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s="8" customFormat="1" ht="20.100000000000001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8" customFormat="1" ht="20.100000000000001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8" customFormat="1" ht="20.100000000000001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8" customFormat="1" ht="20.100000000000001" customHeight="1" x14ac:dyDescent="0.2"/>
    <row r="87" spans="1:26" s="8" customFormat="1" ht="20.100000000000001" customHeight="1" x14ac:dyDescent="0.2"/>
    <row r="88" spans="1:26" s="8" customFormat="1" ht="20.100000000000001" customHeight="1" x14ac:dyDescent="0.2"/>
    <row r="89" spans="1:26" s="8" customFormat="1" ht="20.100000000000001" customHeight="1" x14ac:dyDescent="0.2">
      <c r="B89" s="12"/>
      <c r="C89" s="12"/>
      <c r="D89" s="12"/>
      <c r="E89" s="12"/>
      <c r="F89" s="12"/>
      <c r="G89" s="12"/>
      <c r="H89" s="12"/>
    </row>
    <row r="90" spans="1:26" s="8" customFormat="1" ht="20.100000000000001" customHeight="1" x14ac:dyDescent="0.2">
      <c r="B90" s="12"/>
      <c r="C90" s="12"/>
      <c r="D90" s="12"/>
      <c r="E90" s="12"/>
      <c r="F90" s="12"/>
      <c r="G90" s="12"/>
      <c r="H90" s="12"/>
    </row>
    <row r="91" spans="1:26" s="8" customFormat="1" ht="20.100000000000001" customHeight="1" x14ac:dyDescent="0.2">
      <c r="B91" s="12"/>
      <c r="C91" s="12"/>
      <c r="D91" s="12"/>
      <c r="E91" s="12"/>
      <c r="F91" s="12"/>
      <c r="G91" s="12"/>
      <c r="H91" s="12"/>
    </row>
    <row r="92" spans="1:26" s="8" customFormat="1" ht="20.100000000000001" customHeight="1" x14ac:dyDescent="0.2">
      <c r="B92" s="12"/>
      <c r="C92" s="12"/>
      <c r="D92" s="12"/>
      <c r="E92" s="12"/>
      <c r="F92" s="12"/>
      <c r="G92" s="12"/>
      <c r="H92" s="12"/>
    </row>
    <row r="93" spans="1:26" s="8" customFormat="1" ht="20.100000000000001" customHeight="1" x14ac:dyDescent="0.2">
      <c r="B93" s="12"/>
      <c r="C93" s="12"/>
      <c r="D93" s="12"/>
      <c r="E93" s="12"/>
      <c r="F93" s="12"/>
      <c r="G93" s="12"/>
      <c r="H93" s="12"/>
    </row>
    <row r="94" spans="1:26" s="8" customFormat="1" ht="20.100000000000001" customHeight="1" x14ac:dyDescent="0.2">
      <c r="B94" s="12"/>
      <c r="C94" s="12"/>
      <c r="D94" s="12"/>
      <c r="E94" s="12"/>
      <c r="F94" s="12"/>
      <c r="G94" s="12"/>
      <c r="H94" s="12"/>
    </row>
    <row r="95" spans="1:26" s="8" customFormat="1" ht="20.100000000000001" customHeight="1" x14ac:dyDescent="0.2">
      <c r="B95" s="12"/>
      <c r="C95" s="12"/>
      <c r="D95" s="12"/>
      <c r="E95" s="12"/>
      <c r="F95" s="12"/>
      <c r="G95" s="12"/>
      <c r="H95" s="12"/>
    </row>
    <row r="96" spans="1:26" s="8" customFormat="1" ht="20.100000000000001" customHeight="1" x14ac:dyDescent="0.2">
      <c r="B96" s="12"/>
      <c r="C96" s="12"/>
      <c r="D96" s="12"/>
      <c r="E96" s="12"/>
      <c r="F96" s="12"/>
      <c r="G96" s="12"/>
      <c r="H96" s="12"/>
    </row>
    <row r="97" spans="2:8" s="8" customFormat="1" ht="20.100000000000001" customHeight="1" x14ac:dyDescent="0.2">
      <c r="B97" s="12"/>
      <c r="C97" s="12"/>
      <c r="D97" s="12"/>
      <c r="E97" s="12"/>
      <c r="F97" s="12"/>
      <c r="G97" s="12"/>
      <c r="H97" s="12"/>
    </row>
    <row r="98" spans="2:8" s="8" customFormat="1" ht="20.100000000000001" customHeight="1" x14ac:dyDescent="0.2">
      <c r="B98" s="12"/>
      <c r="C98" s="12"/>
      <c r="D98" s="12"/>
      <c r="E98" s="12"/>
      <c r="F98" s="12"/>
      <c r="G98" s="12"/>
      <c r="H98" s="12"/>
    </row>
    <row r="99" spans="2:8" s="8" customFormat="1" ht="20.100000000000001" customHeight="1" x14ac:dyDescent="0.2">
      <c r="B99" s="12"/>
      <c r="C99" s="12"/>
      <c r="D99" s="12"/>
      <c r="E99" s="12"/>
      <c r="F99" s="12"/>
      <c r="G99" s="12"/>
      <c r="H99" s="12"/>
    </row>
    <row r="100" spans="2:8" s="8" customFormat="1" ht="20.100000000000001" customHeight="1" x14ac:dyDescent="0.2">
      <c r="B100" s="12"/>
      <c r="C100" s="12"/>
      <c r="D100" s="12"/>
      <c r="E100" s="12"/>
      <c r="F100" s="12"/>
      <c r="G100" s="12"/>
      <c r="H100" s="12"/>
    </row>
    <row r="101" spans="2:8" s="8" customFormat="1" ht="20.100000000000001" customHeight="1" x14ac:dyDescent="0.2">
      <c r="B101" s="12"/>
      <c r="C101" s="12"/>
      <c r="D101" s="12"/>
      <c r="E101" s="12"/>
      <c r="F101" s="12"/>
      <c r="G101" s="12"/>
      <c r="H101" s="12"/>
    </row>
    <row r="102" spans="2:8" s="8" customFormat="1" ht="20.100000000000001" customHeight="1" x14ac:dyDescent="0.2">
      <c r="B102" s="12"/>
      <c r="C102" s="12"/>
      <c r="D102" s="12"/>
      <c r="E102" s="12"/>
      <c r="F102" s="12"/>
      <c r="G102" s="12"/>
      <c r="H102" s="12"/>
    </row>
    <row r="103" spans="2:8" s="8" customFormat="1" ht="20.100000000000001" customHeight="1" x14ac:dyDescent="0.2">
      <c r="B103" s="12"/>
      <c r="C103" s="12"/>
      <c r="D103" s="12"/>
      <c r="E103" s="12"/>
      <c r="F103" s="12"/>
      <c r="G103" s="12"/>
      <c r="H103" s="12"/>
    </row>
    <row r="104" spans="2:8" s="8" customFormat="1" ht="20.100000000000001" customHeight="1" x14ac:dyDescent="0.2">
      <c r="B104" s="12"/>
      <c r="C104" s="12"/>
      <c r="D104" s="12"/>
      <c r="E104" s="12"/>
      <c r="F104" s="12"/>
      <c r="G104" s="12"/>
      <c r="H104" s="12"/>
    </row>
    <row r="105" spans="2:8" s="8" customFormat="1" ht="20.100000000000001" customHeight="1" x14ac:dyDescent="0.2">
      <c r="B105" s="12"/>
      <c r="C105" s="12"/>
      <c r="D105" s="12"/>
      <c r="E105" s="12"/>
      <c r="F105" s="12"/>
      <c r="G105" s="12"/>
      <c r="H105" s="12"/>
    </row>
    <row r="106" spans="2:8" s="8" customFormat="1" ht="20.100000000000001" customHeight="1" x14ac:dyDescent="0.2">
      <c r="B106" s="12"/>
      <c r="C106" s="12"/>
      <c r="D106" s="12"/>
      <c r="E106" s="12"/>
      <c r="F106" s="12"/>
      <c r="G106" s="12"/>
      <c r="H106" s="12"/>
    </row>
    <row r="107" spans="2:8" s="8" customFormat="1" ht="20.100000000000001" customHeight="1" x14ac:dyDescent="0.2">
      <c r="B107" s="12"/>
      <c r="C107" s="12"/>
      <c r="D107" s="12"/>
      <c r="E107" s="12"/>
      <c r="F107" s="12"/>
      <c r="G107" s="12"/>
      <c r="H107" s="12"/>
    </row>
    <row r="108" spans="2:8" s="8" customFormat="1" ht="20.100000000000001" customHeight="1" x14ac:dyDescent="0.2">
      <c r="B108" s="12"/>
      <c r="C108" s="12"/>
      <c r="D108" s="12"/>
      <c r="E108" s="12"/>
      <c r="F108" s="12"/>
      <c r="G108" s="12"/>
      <c r="H108" s="12"/>
    </row>
    <row r="109" spans="2:8" s="8" customFormat="1" ht="20.100000000000001" customHeight="1" x14ac:dyDescent="0.2">
      <c r="B109" s="12"/>
      <c r="C109" s="12"/>
      <c r="D109" s="12"/>
      <c r="E109" s="12"/>
      <c r="F109" s="12"/>
      <c r="G109" s="12"/>
      <c r="H109" s="12"/>
    </row>
    <row r="110" spans="2:8" s="8" customFormat="1" ht="20.100000000000001" customHeight="1" x14ac:dyDescent="0.2">
      <c r="B110" s="12"/>
      <c r="C110" s="12"/>
      <c r="D110" s="12"/>
      <c r="E110" s="12"/>
      <c r="F110" s="12"/>
      <c r="G110" s="12"/>
      <c r="H110" s="12"/>
    </row>
    <row r="111" spans="2:8" s="8" customFormat="1" ht="20.100000000000001" customHeight="1" x14ac:dyDescent="0.2">
      <c r="B111" s="12"/>
      <c r="C111" s="12"/>
      <c r="D111" s="12"/>
      <c r="E111" s="12"/>
      <c r="F111" s="12"/>
      <c r="G111" s="12"/>
      <c r="H111" s="12"/>
    </row>
    <row r="112" spans="2:8" s="8" customFormat="1" ht="20.100000000000001" customHeight="1" x14ac:dyDescent="0.2">
      <c r="B112" s="12"/>
      <c r="C112" s="12"/>
      <c r="D112" s="12"/>
      <c r="E112" s="12"/>
      <c r="F112" s="12"/>
      <c r="G112" s="12"/>
      <c r="H112" s="12"/>
    </row>
    <row r="113" spans="1:26" s="8" customFormat="1" ht="20.100000000000001" customHeight="1" x14ac:dyDescent="0.2">
      <c r="B113" s="12"/>
      <c r="C113" s="12"/>
      <c r="D113" s="12"/>
      <c r="E113" s="12"/>
      <c r="F113" s="12"/>
      <c r="G113" s="12"/>
      <c r="H113" s="12"/>
    </row>
    <row r="114" spans="1:26" s="8" customFormat="1" ht="20.100000000000001" customHeight="1" x14ac:dyDescent="0.2">
      <c r="B114" s="12"/>
      <c r="C114" s="12"/>
      <c r="D114" s="12"/>
      <c r="E114" s="12"/>
      <c r="F114" s="12"/>
      <c r="G114" s="12"/>
      <c r="H114" s="12"/>
    </row>
    <row r="115" spans="1:26" s="8" customFormat="1" ht="20.100000000000001" customHeight="1" x14ac:dyDescent="0.2">
      <c r="B115" s="12"/>
      <c r="C115" s="12"/>
      <c r="D115" s="12"/>
      <c r="E115" s="12"/>
      <c r="F115" s="12"/>
      <c r="G115" s="12"/>
      <c r="H115" s="12"/>
    </row>
    <row r="116" spans="1:26" s="8" customFormat="1" ht="20.100000000000001" customHeight="1" x14ac:dyDescent="0.2">
      <c r="B116" s="12"/>
      <c r="C116" s="12"/>
      <c r="D116" s="12"/>
      <c r="E116" s="12"/>
      <c r="F116" s="12"/>
      <c r="G116" s="12"/>
      <c r="H116" s="12"/>
    </row>
    <row r="117" spans="1:26" s="8" customFormat="1" ht="20.100000000000001" customHeight="1" x14ac:dyDescent="0.2">
      <c r="B117" s="12"/>
      <c r="C117" s="12"/>
      <c r="D117" s="12"/>
      <c r="E117" s="12"/>
      <c r="F117" s="12"/>
      <c r="G117" s="12"/>
      <c r="H117" s="12"/>
    </row>
    <row r="118" spans="1:26" s="8" customFormat="1" ht="20.100000000000001" customHeight="1" x14ac:dyDescent="0.2">
      <c r="B118" s="12"/>
      <c r="C118" s="12"/>
      <c r="D118" s="12"/>
      <c r="E118" s="12"/>
      <c r="F118" s="12"/>
      <c r="G118" s="12"/>
      <c r="H118" s="12"/>
    </row>
    <row r="119" spans="1:26" s="8" customFormat="1" ht="20.100000000000001" customHeight="1" x14ac:dyDescent="0.2">
      <c r="B119" s="12"/>
      <c r="C119" s="12"/>
      <c r="D119" s="12"/>
      <c r="E119" s="12"/>
      <c r="F119" s="12"/>
      <c r="G119" s="12"/>
      <c r="H119" s="12"/>
    </row>
    <row r="120" spans="1:26" s="8" customFormat="1" ht="20.100000000000001" customHeight="1" x14ac:dyDescent="0.2">
      <c r="B120" s="12"/>
      <c r="C120" s="12"/>
      <c r="D120" s="12"/>
      <c r="E120" s="12"/>
      <c r="F120" s="12"/>
      <c r="G120" s="12"/>
      <c r="H120" s="12"/>
    </row>
    <row r="121" spans="1:26" s="8" customFormat="1" ht="20.100000000000001" customHeight="1" x14ac:dyDescent="0.2">
      <c r="B121" s="12"/>
      <c r="C121" s="12"/>
      <c r="D121" s="12"/>
      <c r="E121" s="12"/>
      <c r="F121" s="12"/>
      <c r="G121" s="12"/>
      <c r="H121" s="12"/>
    </row>
    <row r="122" spans="1:26" s="8" customFormat="1" ht="20.100000000000001" customHeight="1" x14ac:dyDescent="0.2">
      <c r="B122" s="12"/>
      <c r="C122" s="12"/>
      <c r="D122" s="12"/>
      <c r="E122" s="12"/>
      <c r="F122" s="12"/>
      <c r="G122" s="12"/>
      <c r="H122" s="12"/>
    </row>
    <row r="123" spans="1:26" s="8" customFormat="1" ht="20.100000000000001" customHeight="1" x14ac:dyDescent="0.2">
      <c r="B123" s="12"/>
      <c r="C123" s="12"/>
      <c r="D123" s="12"/>
      <c r="E123" s="12"/>
      <c r="F123" s="12"/>
      <c r="G123" s="12"/>
      <c r="H123" s="12"/>
    </row>
    <row r="124" spans="1:26" s="8" customFormat="1" ht="20.100000000000001" customHeight="1" x14ac:dyDescent="0.2">
      <c r="B124" s="12"/>
      <c r="C124" s="12"/>
      <c r="D124" s="12"/>
      <c r="E124" s="12"/>
      <c r="F124" s="12"/>
      <c r="G124" s="12"/>
      <c r="H124" s="12"/>
    </row>
    <row r="125" spans="1:26" s="8" customFormat="1" ht="23.25" customHeight="1" x14ac:dyDescent="0.2">
      <c r="B125" s="12"/>
      <c r="C125" s="12"/>
      <c r="D125" s="12"/>
      <c r="E125" s="12"/>
      <c r="F125" s="12"/>
      <c r="G125" s="12"/>
      <c r="H125" s="12"/>
    </row>
    <row r="126" spans="1:26" ht="19.5" customHeight="1" x14ac:dyDescent="0.2">
      <c r="A126" s="8"/>
      <c r="B126" s="12"/>
      <c r="C126" s="12"/>
      <c r="D126" s="12"/>
      <c r="E126" s="12"/>
      <c r="F126" s="12"/>
      <c r="G126" s="12"/>
      <c r="H126" s="1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3.25" customHeight="1" x14ac:dyDescent="0.2">
      <c r="A127" s="8"/>
      <c r="B127" s="12"/>
      <c r="C127" s="12"/>
      <c r="D127" s="12"/>
      <c r="E127" s="12"/>
      <c r="F127" s="12"/>
      <c r="G127" s="12"/>
      <c r="H127" s="1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s="8" customFormat="1" ht="20.100000000000001" customHeight="1" x14ac:dyDescent="0.2">
      <c r="B128" s="12"/>
      <c r="C128" s="12"/>
      <c r="D128" s="12"/>
      <c r="E128" s="12"/>
      <c r="F128" s="12"/>
      <c r="G128" s="12"/>
      <c r="H128" s="12"/>
    </row>
    <row r="129" spans="2:8" s="8" customFormat="1" ht="20.100000000000001" customHeight="1" x14ac:dyDescent="0.2">
      <c r="B129" s="12"/>
      <c r="C129" s="12"/>
      <c r="D129" s="12"/>
      <c r="E129" s="12"/>
      <c r="F129" s="12"/>
      <c r="G129" s="12"/>
      <c r="H129" s="12"/>
    </row>
    <row r="130" spans="2:8" s="8" customFormat="1" ht="20.100000000000001" customHeight="1" x14ac:dyDescent="0.2">
      <c r="B130" s="12"/>
      <c r="C130" s="12"/>
      <c r="D130" s="12"/>
      <c r="E130" s="12"/>
      <c r="F130" s="12"/>
      <c r="G130" s="12"/>
      <c r="H130" s="12"/>
    </row>
    <row r="131" spans="2:8" s="8" customFormat="1" ht="20.100000000000001" customHeight="1" x14ac:dyDescent="0.2">
      <c r="B131" s="12"/>
      <c r="C131" s="12"/>
      <c r="D131" s="12"/>
      <c r="E131" s="12"/>
      <c r="F131" s="12"/>
      <c r="G131" s="12"/>
      <c r="H131" s="12"/>
    </row>
    <row r="132" spans="2:8" s="8" customFormat="1" ht="20.100000000000001" customHeight="1" x14ac:dyDescent="0.2">
      <c r="B132" s="12"/>
      <c r="C132" s="12"/>
      <c r="D132" s="12"/>
      <c r="E132" s="12"/>
      <c r="F132" s="12"/>
      <c r="G132" s="12"/>
      <c r="H132" s="12"/>
    </row>
    <row r="133" spans="2:8" s="8" customFormat="1" ht="20.100000000000001" customHeight="1" x14ac:dyDescent="0.2">
      <c r="B133" s="12"/>
      <c r="C133" s="12"/>
      <c r="D133" s="12"/>
      <c r="E133" s="12"/>
      <c r="F133" s="12"/>
      <c r="G133" s="12"/>
      <c r="H133" s="12"/>
    </row>
    <row r="134" spans="2:8" s="8" customFormat="1" ht="20.100000000000001" customHeight="1" x14ac:dyDescent="0.2">
      <c r="B134" s="12"/>
      <c r="C134" s="12"/>
      <c r="D134" s="12"/>
      <c r="E134" s="12"/>
      <c r="F134" s="12"/>
      <c r="G134" s="12"/>
      <c r="H134" s="12"/>
    </row>
    <row r="135" spans="2:8" s="8" customFormat="1" ht="20.100000000000001" customHeight="1" x14ac:dyDescent="0.2">
      <c r="B135" s="12"/>
      <c r="C135" s="12"/>
      <c r="D135" s="12"/>
      <c r="E135" s="12"/>
      <c r="F135" s="12"/>
      <c r="G135" s="12"/>
      <c r="H135" s="12"/>
    </row>
    <row r="136" spans="2:8" s="8" customFormat="1" ht="20.100000000000001" customHeight="1" x14ac:dyDescent="0.2">
      <c r="B136" s="12"/>
      <c r="C136" s="12"/>
      <c r="D136" s="12"/>
      <c r="E136" s="12"/>
      <c r="F136" s="12"/>
      <c r="G136" s="12"/>
      <c r="H136" s="12"/>
    </row>
    <row r="137" spans="2:8" s="8" customFormat="1" ht="20.100000000000001" customHeight="1" x14ac:dyDescent="0.2">
      <c r="B137" s="12"/>
      <c r="C137" s="12"/>
      <c r="D137" s="12"/>
      <c r="E137" s="12"/>
      <c r="F137" s="12"/>
      <c r="G137" s="12"/>
      <c r="H137" s="12"/>
    </row>
    <row r="138" spans="2:8" s="8" customFormat="1" ht="20.100000000000001" customHeight="1" x14ac:dyDescent="0.2">
      <c r="B138" s="12"/>
      <c r="C138" s="12"/>
      <c r="D138" s="12"/>
      <c r="E138" s="12"/>
      <c r="F138" s="12"/>
      <c r="G138" s="12"/>
      <c r="H138" s="12"/>
    </row>
    <row r="139" spans="2:8" s="8" customFormat="1" ht="20.100000000000001" customHeight="1" x14ac:dyDescent="0.2"/>
    <row r="140" spans="2:8" s="8" customFormat="1" ht="20.100000000000001" customHeight="1" x14ac:dyDescent="0.2"/>
    <row r="141" spans="2:8" s="8" customFormat="1" ht="20.100000000000001" customHeight="1" x14ac:dyDescent="0.2"/>
    <row r="142" spans="2:8" s="8" customFormat="1" ht="20.100000000000001" customHeight="1" x14ac:dyDescent="0.2"/>
    <row r="143" spans="2:8" s="8" customFormat="1" ht="20.100000000000001" customHeight="1" x14ac:dyDescent="0.2"/>
    <row r="144" spans="2:8" s="8" customFormat="1" ht="20.100000000000001" customHeight="1" x14ac:dyDescent="0.2"/>
    <row r="145" s="8" customFormat="1" ht="20.100000000000001" customHeight="1" x14ac:dyDescent="0.2"/>
    <row r="146" s="8" customFormat="1" ht="20.100000000000001" customHeight="1" x14ac:dyDescent="0.2"/>
    <row r="147" s="4" customFormat="1" ht="14.25" customHeight="1" x14ac:dyDescent="0.2"/>
    <row r="148" s="4" customFormat="1" ht="14.25" customHeight="1" x14ac:dyDescent="0.2"/>
    <row r="149" s="4" customFormat="1" ht="14.25" customHeight="1" x14ac:dyDescent="0.2"/>
    <row r="150" s="4" customFormat="1" ht="14.25" customHeight="1" x14ac:dyDescent="0.2"/>
    <row r="151" s="4" customFormat="1" ht="14.25" customHeight="1" x14ac:dyDescent="0.2"/>
    <row r="152" s="8" customFormat="1" x14ac:dyDescent="0.2"/>
    <row r="153" s="8" customFormat="1" x14ac:dyDescent="0.2"/>
    <row r="154" s="8" customFormat="1" ht="20.100000000000001" customHeight="1" x14ac:dyDescent="0.2"/>
    <row r="155" s="8" customFormat="1" ht="20.100000000000001" customHeight="1" x14ac:dyDescent="0.2"/>
    <row r="156" s="8" customFormat="1" ht="20.100000000000001" customHeight="1" x14ac:dyDescent="0.2"/>
    <row r="157" s="8" customFormat="1" ht="20.100000000000001" customHeight="1" x14ac:dyDescent="0.2"/>
    <row r="158" s="8" customFormat="1" ht="20.100000000000001" customHeight="1" x14ac:dyDescent="0.2"/>
    <row r="159" s="8" customFormat="1" ht="20.100000000000001" customHeight="1" x14ac:dyDescent="0.2"/>
    <row r="160" s="8" customFormat="1" ht="20.100000000000001" customHeight="1" x14ac:dyDescent="0.2"/>
    <row r="161" s="8" customFormat="1" ht="20.100000000000001" customHeight="1" x14ac:dyDescent="0.2"/>
    <row r="162" s="8" customFormat="1" ht="20.100000000000001" customHeight="1" x14ac:dyDescent="0.2"/>
    <row r="163" s="8" customFormat="1" ht="20.100000000000001" customHeight="1" x14ac:dyDescent="0.2"/>
    <row r="164" s="8" customFormat="1" ht="20.100000000000001" customHeight="1" x14ac:dyDescent="0.2"/>
    <row r="165" s="8" customFormat="1" ht="20.100000000000001" customHeight="1" x14ac:dyDescent="0.2"/>
    <row r="166" s="8" customFormat="1" ht="20.100000000000001" customHeight="1" x14ac:dyDescent="0.2"/>
    <row r="167" s="8" customFormat="1" ht="20.100000000000001" customHeight="1" x14ac:dyDescent="0.2"/>
    <row r="168" s="8" customFormat="1" ht="20.100000000000001" customHeight="1" x14ac:dyDescent="0.2"/>
    <row r="169" s="8" customFormat="1" ht="20.100000000000001" customHeight="1" x14ac:dyDescent="0.2"/>
    <row r="170" s="8" customFormat="1" ht="20.100000000000001" customHeight="1" x14ac:dyDescent="0.2"/>
    <row r="171" s="8" customFormat="1" ht="20.100000000000001" customHeight="1" x14ac:dyDescent="0.2"/>
    <row r="172" s="8" customFormat="1" ht="20.100000000000001" customHeight="1" x14ac:dyDescent="0.2"/>
    <row r="173" s="8" customFormat="1" ht="20.100000000000001" customHeight="1" x14ac:dyDescent="0.2"/>
    <row r="174" s="8" customFormat="1" ht="20.100000000000001" customHeight="1" x14ac:dyDescent="0.2"/>
    <row r="175" s="8" customFormat="1" ht="20.100000000000001" customHeight="1" x14ac:dyDescent="0.2"/>
    <row r="176" s="8" customFormat="1" ht="20.100000000000001" customHeight="1" x14ac:dyDescent="0.2"/>
    <row r="177" s="8" customFormat="1" ht="20.100000000000001" customHeight="1" x14ac:dyDescent="0.2"/>
    <row r="178" s="8" customFormat="1" ht="20.100000000000001" customHeight="1" x14ac:dyDescent="0.2"/>
    <row r="179" s="8" customFormat="1" ht="20.100000000000001" customHeight="1" x14ac:dyDescent="0.2"/>
    <row r="180" s="8" customFormat="1" ht="20.100000000000001" customHeight="1" x14ac:dyDescent="0.2"/>
    <row r="181" s="8" customFormat="1" ht="20.100000000000001" customHeight="1" x14ac:dyDescent="0.2"/>
    <row r="182" s="8" customFormat="1" ht="20.100000000000001" customHeight="1" x14ac:dyDescent="0.2"/>
    <row r="183" s="8" customFormat="1" ht="20.100000000000001" customHeight="1" x14ac:dyDescent="0.2"/>
    <row r="184" s="8" customFormat="1" ht="20.100000000000001" customHeight="1" x14ac:dyDescent="0.2"/>
    <row r="185" s="8" customFormat="1" ht="20.100000000000001" customHeight="1" x14ac:dyDescent="0.2"/>
    <row r="186" s="8" customFormat="1" ht="20.100000000000001" customHeight="1" x14ac:dyDescent="0.2"/>
    <row r="187" s="8" customFormat="1" ht="20.100000000000001" customHeight="1" x14ac:dyDescent="0.2"/>
    <row r="188" s="8" customFormat="1" ht="20.100000000000001" customHeight="1" x14ac:dyDescent="0.2"/>
    <row r="189" s="8" customFormat="1" ht="20.100000000000001" customHeight="1" x14ac:dyDescent="0.2"/>
    <row r="190" s="8" customFormat="1" ht="20.100000000000001" customHeight="1" x14ac:dyDescent="0.2"/>
    <row r="191" s="8" customFormat="1" ht="20.100000000000001" customHeight="1" x14ac:dyDescent="0.2"/>
    <row r="192" s="8" customFormat="1" ht="20.100000000000001" customHeight="1" x14ac:dyDescent="0.2"/>
    <row r="193" spans="2:8" s="8" customFormat="1" ht="20.100000000000001" customHeight="1" x14ac:dyDescent="0.2"/>
    <row r="194" spans="2:8" s="8" customFormat="1" ht="20.100000000000001" customHeight="1" x14ac:dyDescent="0.2"/>
    <row r="195" spans="2:8" s="8" customFormat="1" ht="20.100000000000001" customHeight="1" x14ac:dyDescent="0.2"/>
    <row r="196" spans="2:8" s="8" customFormat="1" ht="20.100000000000001" customHeight="1" x14ac:dyDescent="0.2"/>
    <row r="197" spans="2:8" s="8" customFormat="1" ht="20.100000000000001" customHeight="1" x14ac:dyDescent="0.2"/>
    <row r="198" spans="2:8" s="8" customFormat="1" ht="20.100000000000001" customHeight="1" x14ac:dyDescent="0.2"/>
    <row r="199" spans="2:8" s="8" customFormat="1" ht="20.100000000000001" customHeight="1" x14ac:dyDescent="0.2"/>
    <row r="200" spans="2:8" s="8" customFormat="1" ht="20.100000000000001" customHeight="1" x14ac:dyDescent="0.2"/>
    <row r="201" spans="2:8" s="8" customFormat="1" ht="20.100000000000001" customHeight="1" x14ac:dyDescent="0.2"/>
    <row r="202" spans="2:8" s="8" customFormat="1" ht="20.100000000000001" customHeight="1" x14ac:dyDescent="0.2"/>
    <row r="203" spans="2:8" s="8" customFormat="1" ht="20.100000000000001" customHeight="1" x14ac:dyDescent="0.2"/>
    <row r="204" spans="2:8" s="8" customFormat="1" ht="20.100000000000001" customHeight="1" x14ac:dyDescent="0.2"/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" style="4" customWidth="1"/>
    <col min="25" max="25" width="17.140625" style="4" customWidth="1"/>
    <col min="26" max="26" width="18.140625" style="4" customWidth="1"/>
    <col min="27" max="27" width="4.5703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307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307</v>
      </c>
      <c r="B5" s="12" t="s">
        <v>183</v>
      </c>
      <c r="C5" s="22">
        <v>650</v>
      </c>
      <c r="D5" s="21">
        <v>37</v>
      </c>
      <c r="E5" s="20">
        <v>33.4</v>
      </c>
      <c r="F5" s="21">
        <v>3.9</v>
      </c>
      <c r="G5" s="20">
        <v>402</v>
      </c>
      <c r="H5" s="21">
        <v>67</v>
      </c>
      <c r="I5" s="38">
        <v>21.1</v>
      </c>
      <c r="J5" s="26">
        <v>49.3</v>
      </c>
      <c r="K5" s="26">
        <v>1.2</v>
      </c>
      <c r="L5" s="26">
        <v>0.82199999999999995</v>
      </c>
      <c r="M5" s="26">
        <v>1.9E-2</v>
      </c>
      <c r="N5" s="26">
        <v>0.97867000000000004</v>
      </c>
      <c r="O5" s="30">
        <v>0.4274</v>
      </c>
      <c r="P5" s="31">
        <v>4.5999999999999999E-3</v>
      </c>
      <c r="Q5" s="20">
        <v>3977</v>
      </c>
      <c r="R5" s="12">
        <v>23</v>
      </c>
      <c r="S5" s="20">
        <v>3866</v>
      </c>
      <c r="T5" s="12">
        <v>67</v>
      </c>
      <c r="U5" s="12">
        <v>4008</v>
      </c>
      <c r="V5" s="13">
        <v>16</v>
      </c>
      <c r="Y5" s="46">
        <f>100-(1-(S5/Q5))*100</f>
        <v>97.208951470957999</v>
      </c>
      <c r="Z5" s="47">
        <f>100-(1-(S5/U5))*100</f>
        <v>96.45708582834331</v>
      </c>
      <c r="AB5" s="48">
        <v>6530485</v>
      </c>
      <c r="AC5" s="48">
        <v>515673</v>
      </c>
    </row>
    <row r="6" spans="1:29" s="8" customFormat="1" ht="20.100000000000001" customHeight="1" x14ac:dyDescent="0.2">
      <c r="A6" s="32" t="s">
        <v>307</v>
      </c>
      <c r="B6" s="12" t="s">
        <v>184</v>
      </c>
      <c r="C6" s="22">
        <v>164</v>
      </c>
      <c r="D6" s="21">
        <v>12</v>
      </c>
      <c r="E6" s="20">
        <v>39.200000000000003</v>
      </c>
      <c r="F6" s="21">
        <v>2.6</v>
      </c>
      <c r="G6" s="20">
        <v>335</v>
      </c>
      <c r="H6" s="21">
        <v>20</v>
      </c>
      <c r="I6" s="37">
        <v>4.2990000000000004</v>
      </c>
      <c r="J6" s="26">
        <v>6.4850000000000003</v>
      </c>
      <c r="K6" s="26">
        <v>9.8000000000000004E-2</v>
      </c>
      <c r="L6" s="26">
        <v>0.37030000000000002</v>
      </c>
      <c r="M6" s="26">
        <v>3.5999999999999999E-3</v>
      </c>
      <c r="N6" s="26">
        <v>0.88471999999999995</v>
      </c>
      <c r="O6" s="30">
        <v>0.12477000000000001</v>
      </c>
      <c r="P6" s="31">
        <v>8.7000000000000001E-4</v>
      </c>
      <c r="Q6" s="20">
        <v>2044</v>
      </c>
      <c r="R6" s="12">
        <v>13</v>
      </c>
      <c r="S6" s="20">
        <v>2031</v>
      </c>
      <c r="T6" s="12">
        <v>17</v>
      </c>
      <c r="U6" s="12">
        <v>2025</v>
      </c>
      <c r="V6" s="13">
        <v>12</v>
      </c>
      <c r="Y6" s="22">
        <f>100-(1-(S6/Q6))*100</f>
        <v>99.36399217221134</v>
      </c>
      <c r="Z6" s="21">
        <f>100-(1-(S6/U6))*100</f>
        <v>100.2962962962963</v>
      </c>
    </row>
    <row r="7" spans="1:29" s="8" customFormat="1" ht="20.100000000000001" customHeight="1" x14ac:dyDescent="0.2">
      <c r="A7" s="32" t="s">
        <v>307</v>
      </c>
      <c r="B7" s="12" t="s">
        <v>169</v>
      </c>
      <c r="C7" s="22">
        <v>850</v>
      </c>
      <c r="D7" s="21">
        <v>150</v>
      </c>
      <c r="E7" s="20">
        <v>277</v>
      </c>
      <c r="F7" s="21">
        <v>48</v>
      </c>
      <c r="G7" s="20">
        <v>2350</v>
      </c>
      <c r="H7" s="21">
        <v>370</v>
      </c>
      <c r="I7" s="37">
        <v>3.16</v>
      </c>
      <c r="J7" s="26">
        <v>6.08</v>
      </c>
      <c r="K7" s="26">
        <v>0.13</v>
      </c>
      <c r="L7" s="26">
        <v>0.35849999999999999</v>
      </c>
      <c r="M7" s="26">
        <v>7.4000000000000003E-3</v>
      </c>
      <c r="N7" s="26">
        <v>0.95872999999999997</v>
      </c>
      <c r="O7" s="30">
        <v>0.12052</v>
      </c>
      <c r="P7" s="31">
        <v>7.7999999999999999E-4</v>
      </c>
      <c r="Q7" s="20">
        <v>1986</v>
      </c>
      <c r="R7" s="12">
        <v>19</v>
      </c>
      <c r="S7" s="20">
        <v>1986</v>
      </c>
      <c r="T7" s="12">
        <v>40</v>
      </c>
      <c r="U7" s="12">
        <v>1964</v>
      </c>
      <c r="V7" s="13">
        <v>12</v>
      </c>
      <c r="Y7" s="22">
        <f t="shared" ref="Y7:Y70" si="0">100-(1-(S7/Q7))*100</f>
        <v>100</v>
      </c>
      <c r="Z7" s="21">
        <f t="shared" ref="Z7:Z70" si="1">100-(1-(S7/U7))*100</f>
        <v>101.12016293279022</v>
      </c>
    </row>
    <row r="8" spans="1:29" s="8" customFormat="1" ht="20.100000000000001" customHeight="1" x14ac:dyDescent="0.2">
      <c r="A8" s="32" t="s">
        <v>307</v>
      </c>
      <c r="B8" s="12" t="s">
        <v>170</v>
      </c>
      <c r="C8" s="22">
        <v>228</v>
      </c>
      <c r="D8" s="21">
        <v>18</v>
      </c>
      <c r="E8" s="20">
        <v>65</v>
      </c>
      <c r="F8" s="21">
        <v>5</v>
      </c>
      <c r="G8" s="20">
        <v>573</v>
      </c>
      <c r="H8" s="21">
        <v>35</v>
      </c>
      <c r="I8" s="37">
        <v>3.46</v>
      </c>
      <c r="J8" s="26">
        <v>7.0519999999999996</v>
      </c>
      <c r="K8" s="26">
        <v>8.2000000000000003E-2</v>
      </c>
      <c r="L8" s="26">
        <v>0.39379999999999998</v>
      </c>
      <c r="M8" s="26">
        <v>4.0000000000000001E-3</v>
      </c>
      <c r="N8" s="26">
        <v>0.90478999999999998</v>
      </c>
      <c r="O8" s="30">
        <v>0.12764</v>
      </c>
      <c r="P8" s="31">
        <v>7.5000000000000002E-4</v>
      </c>
      <c r="Q8" s="20">
        <v>2118</v>
      </c>
      <c r="R8" s="12">
        <v>10</v>
      </c>
      <c r="S8" s="20">
        <v>2140</v>
      </c>
      <c r="T8" s="12">
        <v>18</v>
      </c>
      <c r="U8" s="12">
        <v>2066</v>
      </c>
      <c r="V8" s="13">
        <v>10</v>
      </c>
      <c r="Y8" s="22">
        <f t="shared" si="0"/>
        <v>101.03871576959395</v>
      </c>
      <c r="Z8" s="21">
        <f t="shared" si="1"/>
        <v>103.58180058083252</v>
      </c>
    </row>
    <row r="9" spans="1:29" s="8" customFormat="1" ht="20.100000000000001" customHeight="1" x14ac:dyDescent="0.2">
      <c r="A9" s="32" t="s">
        <v>307</v>
      </c>
      <c r="B9" s="12" t="s">
        <v>171</v>
      </c>
      <c r="C9" s="22">
        <v>409</v>
      </c>
      <c r="D9" s="21">
        <v>68</v>
      </c>
      <c r="E9" s="20">
        <v>50</v>
      </c>
      <c r="F9" s="21">
        <v>23</v>
      </c>
      <c r="G9" s="20">
        <v>590</v>
      </c>
      <c r="H9" s="21">
        <v>290</v>
      </c>
      <c r="I9" s="37">
        <v>9.6</v>
      </c>
      <c r="J9" s="26">
        <v>15.84</v>
      </c>
      <c r="K9" s="26">
        <v>0.26</v>
      </c>
      <c r="L9" s="26">
        <v>0.55800000000000005</v>
      </c>
      <c r="M9" s="26">
        <v>1.4E-2</v>
      </c>
      <c r="N9" s="26">
        <v>0.97987999999999997</v>
      </c>
      <c r="O9" s="30">
        <v>0.20219999999999999</v>
      </c>
      <c r="P9" s="31">
        <v>1.9E-3</v>
      </c>
      <c r="Q9" s="20">
        <v>2867</v>
      </c>
      <c r="R9" s="12">
        <v>16</v>
      </c>
      <c r="S9" s="20">
        <v>2857</v>
      </c>
      <c r="T9" s="12">
        <v>57</v>
      </c>
      <c r="U9" s="12">
        <v>2844</v>
      </c>
      <c r="V9" s="13">
        <v>15</v>
      </c>
      <c r="Y9" s="22">
        <f t="shared" si="0"/>
        <v>99.651203348447865</v>
      </c>
      <c r="Z9" s="21">
        <f t="shared" si="1"/>
        <v>100.45710267229255</v>
      </c>
    </row>
    <row r="10" spans="1:29" s="8" customFormat="1" ht="20.100000000000001" customHeight="1" x14ac:dyDescent="0.2">
      <c r="A10" s="32" t="s">
        <v>307</v>
      </c>
      <c r="B10" s="12" t="s">
        <v>185</v>
      </c>
      <c r="C10" s="22">
        <v>322</v>
      </c>
      <c r="D10" s="21">
        <v>40</v>
      </c>
      <c r="E10" s="20">
        <v>159</v>
      </c>
      <c r="F10" s="21">
        <v>27</v>
      </c>
      <c r="G10" s="20">
        <v>1280</v>
      </c>
      <c r="H10" s="21">
        <v>200</v>
      </c>
      <c r="I10" s="37">
        <v>2.1</v>
      </c>
      <c r="J10" s="26">
        <v>6.23</v>
      </c>
      <c r="K10" s="26">
        <v>0.13</v>
      </c>
      <c r="L10" s="26">
        <v>0.36559999999999998</v>
      </c>
      <c r="M10" s="26">
        <v>7.3000000000000001E-3</v>
      </c>
      <c r="N10" s="26">
        <v>0.84492999999999996</v>
      </c>
      <c r="O10" s="30">
        <v>0.12216</v>
      </c>
      <c r="P10" s="31">
        <v>8.7000000000000001E-4</v>
      </c>
      <c r="Q10" s="20">
        <v>2008</v>
      </c>
      <c r="R10" s="12">
        <v>19</v>
      </c>
      <c r="S10" s="20">
        <v>2008</v>
      </c>
      <c r="T10" s="12">
        <v>35</v>
      </c>
      <c r="U10" s="12">
        <v>1988</v>
      </c>
      <c r="V10" s="13">
        <v>13</v>
      </c>
      <c r="Y10" s="22">
        <f t="shared" si="0"/>
        <v>100</v>
      </c>
      <c r="Z10" s="21">
        <f t="shared" si="1"/>
        <v>101.00603621730382</v>
      </c>
    </row>
    <row r="11" spans="1:29" s="8" customFormat="1" ht="20.100000000000001" customHeight="1" x14ac:dyDescent="0.2">
      <c r="A11" s="32" t="s">
        <v>307</v>
      </c>
      <c r="B11" s="12" t="s">
        <v>172</v>
      </c>
      <c r="C11" s="22">
        <v>481</v>
      </c>
      <c r="D11" s="21">
        <v>13</v>
      </c>
      <c r="E11" s="20">
        <v>100.3</v>
      </c>
      <c r="F11" s="21">
        <v>6.7</v>
      </c>
      <c r="G11" s="20">
        <v>924</v>
      </c>
      <c r="H11" s="21">
        <v>37</v>
      </c>
      <c r="I11" s="37">
        <v>4.95</v>
      </c>
      <c r="J11" s="26">
        <v>6.37</v>
      </c>
      <c r="K11" s="26">
        <v>0.18</v>
      </c>
      <c r="L11" s="26">
        <v>0.36349999999999999</v>
      </c>
      <c r="M11" s="26">
        <v>8.8000000000000005E-3</v>
      </c>
      <c r="N11" s="26">
        <v>0.88571</v>
      </c>
      <c r="O11" s="30">
        <v>0.1246</v>
      </c>
      <c r="P11" s="31">
        <v>1.5E-3</v>
      </c>
      <c r="Q11" s="20">
        <v>2028</v>
      </c>
      <c r="R11" s="12">
        <v>25</v>
      </c>
      <c r="S11" s="20">
        <v>1999</v>
      </c>
      <c r="T11" s="12">
        <v>42</v>
      </c>
      <c r="U11" s="12">
        <v>2023</v>
      </c>
      <c r="V11" s="13">
        <v>21</v>
      </c>
      <c r="Y11" s="22">
        <f t="shared" si="0"/>
        <v>98.570019723865869</v>
      </c>
      <c r="Z11" s="21">
        <f t="shared" si="1"/>
        <v>98.813643104300539</v>
      </c>
    </row>
    <row r="12" spans="1:29" s="8" customFormat="1" ht="20.100000000000001" customHeight="1" x14ac:dyDescent="0.2">
      <c r="A12" s="32" t="s">
        <v>307</v>
      </c>
      <c r="B12" s="12" t="s">
        <v>186</v>
      </c>
      <c r="C12" s="22">
        <v>1640</v>
      </c>
      <c r="D12" s="21">
        <v>620</v>
      </c>
      <c r="E12" s="20">
        <v>88</v>
      </c>
      <c r="F12" s="21">
        <v>29</v>
      </c>
      <c r="G12" s="20">
        <v>930</v>
      </c>
      <c r="H12" s="21">
        <v>300</v>
      </c>
      <c r="I12" s="37">
        <v>16.399999999999999</v>
      </c>
      <c r="J12" s="26">
        <v>11.73</v>
      </c>
      <c r="K12" s="26">
        <v>0.53</v>
      </c>
      <c r="L12" s="26">
        <v>0.49</v>
      </c>
      <c r="M12" s="26">
        <v>1.9E-2</v>
      </c>
      <c r="N12" s="26">
        <v>0.96409999999999996</v>
      </c>
      <c r="O12" s="30">
        <v>0.17</v>
      </c>
      <c r="P12" s="31">
        <v>2.3999999999999998E-3</v>
      </c>
      <c r="Q12" s="20">
        <v>2581</v>
      </c>
      <c r="R12" s="12">
        <v>42</v>
      </c>
      <c r="S12" s="20">
        <v>2570</v>
      </c>
      <c r="T12" s="12">
        <v>81</v>
      </c>
      <c r="U12" s="12">
        <v>2565</v>
      </c>
      <c r="V12" s="13">
        <v>19</v>
      </c>
      <c r="Y12" s="22">
        <f t="shared" si="0"/>
        <v>99.57380860131731</v>
      </c>
      <c r="Z12" s="21">
        <f t="shared" si="1"/>
        <v>100.19493177387915</v>
      </c>
    </row>
    <row r="13" spans="1:29" s="8" customFormat="1" ht="20.100000000000001" customHeight="1" x14ac:dyDescent="0.2">
      <c r="A13" s="32" t="s">
        <v>307</v>
      </c>
      <c r="B13" s="12" t="s">
        <v>187</v>
      </c>
      <c r="C13" s="22">
        <v>673</v>
      </c>
      <c r="D13" s="21">
        <v>64</v>
      </c>
      <c r="E13" s="20">
        <v>184.3</v>
      </c>
      <c r="F13" s="21">
        <v>8.5</v>
      </c>
      <c r="G13" s="20">
        <v>1568</v>
      </c>
      <c r="H13" s="21">
        <v>78</v>
      </c>
      <c r="I13" s="37">
        <v>3.76</v>
      </c>
      <c r="J13" s="26">
        <v>5.96</v>
      </c>
      <c r="K13" s="26">
        <v>0.1</v>
      </c>
      <c r="L13" s="26">
        <v>0.34970000000000001</v>
      </c>
      <c r="M13" s="26">
        <v>6.6E-3</v>
      </c>
      <c r="N13" s="26">
        <v>0.90949000000000002</v>
      </c>
      <c r="O13" s="30">
        <v>0.121</v>
      </c>
      <c r="P13" s="31">
        <v>1E-3</v>
      </c>
      <c r="Q13" s="20">
        <v>1969</v>
      </c>
      <c r="R13" s="12">
        <v>15</v>
      </c>
      <c r="S13" s="20">
        <v>1933</v>
      </c>
      <c r="T13" s="12">
        <v>32</v>
      </c>
      <c r="U13" s="12">
        <v>1971</v>
      </c>
      <c r="V13" s="13">
        <v>15</v>
      </c>
      <c r="Y13" s="22">
        <f t="shared" si="0"/>
        <v>98.171660741493142</v>
      </c>
      <c r="Z13" s="21">
        <f t="shared" si="1"/>
        <v>98.072044647387116</v>
      </c>
    </row>
    <row r="14" spans="1:29" s="8" customFormat="1" ht="20.100000000000001" customHeight="1" x14ac:dyDescent="0.2">
      <c r="A14" s="32" t="s">
        <v>307</v>
      </c>
      <c r="B14" s="12" t="s">
        <v>173</v>
      </c>
      <c r="C14" s="22">
        <v>211</v>
      </c>
      <c r="D14" s="21">
        <v>24</v>
      </c>
      <c r="E14" s="20">
        <v>28.6</v>
      </c>
      <c r="F14" s="21">
        <v>4.5999999999999996</v>
      </c>
      <c r="G14" s="20">
        <v>378</v>
      </c>
      <c r="H14" s="21">
        <v>51</v>
      </c>
      <c r="I14" s="37">
        <v>8.1</v>
      </c>
      <c r="J14" s="26">
        <v>16.47</v>
      </c>
      <c r="K14" s="26">
        <v>0.69</v>
      </c>
      <c r="L14" s="26">
        <v>0.57099999999999995</v>
      </c>
      <c r="M14" s="26">
        <v>0.02</v>
      </c>
      <c r="N14" s="26">
        <v>0.97372999999999998</v>
      </c>
      <c r="O14" s="30">
        <v>0.20469999999999999</v>
      </c>
      <c r="P14" s="31">
        <v>3.0999999999999999E-3</v>
      </c>
      <c r="Q14" s="20">
        <v>2901</v>
      </c>
      <c r="R14" s="12">
        <v>42</v>
      </c>
      <c r="S14" s="20">
        <v>2912</v>
      </c>
      <c r="T14" s="12">
        <v>83</v>
      </c>
      <c r="U14" s="12">
        <v>2863</v>
      </c>
      <c r="V14" s="13">
        <v>25</v>
      </c>
      <c r="Y14" s="22">
        <f t="shared" si="0"/>
        <v>100.37917959324372</v>
      </c>
      <c r="Z14" s="21">
        <f t="shared" si="1"/>
        <v>101.71149144254279</v>
      </c>
    </row>
    <row r="15" spans="1:29" s="8" customFormat="1" ht="20.100000000000001" customHeight="1" x14ac:dyDescent="0.2">
      <c r="A15" s="32" t="s">
        <v>307</v>
      </c>
      <c r="B15" s="12" t="s">
        <v>175</v>
      </c>
      <c r="C15" s="22">
        <v>544</v>
      </c>
      <c r="D15" s="21">
        <v>61</v>
      </c>
      <c r="E15" s="20">
        <v>151</v>
      </c>
      <c r="F15" s="21">
        <v>32</v>
      </c>
      <c r="G15" s="20">
        <v>1360</v>
      </c>
      <c r="H15" s="21">
        <v>210</v>
      </c>
      <c r="I15" s="37">
        <v>4.01</v>
      </c>
      <c r="J15" s="26">
        <v>6.48</v>
      </c>
      <c r="K15" s="26">
        <v>0.25</v>
      </c>
      <c r="L15" s="26">
        <v>0.36899999999999999</v>
      </c>
      <c r="M15" s="26">
        <v>1.6E-2</v>
      </c>
      <c r="N15" s="26">
        <v>0.98077000000000003</v>
      </c>
      <c r="O15" s="30">
        <v>0.126</v>
      </c>
      <c r="P15" s="31">
        <v>1.2999999999999999E-3</v>
      </c>
      <c r="Q15" s="20">
        <v>2041</v>
      </c>
      <c r="R15" s="12">
        <v>35</v>
      </c>
      <c r="S15" s="20">
        <v>2023</v>
      </c>
      <c r="T15" s="12">
        <v>77</v>
      </c>
      <c r="U15" s="12">
        <v>2043</v>
      </c>
      <c r="V15" s="13">
        <v>18</v>
      </c>
      <c r="Y15" s="22">
        <f t="shared" si="0"/>
        <v>99.118079372856442</v>
      </c>
      <c r="Z15" s="21">
        <f t="shared" si="1"/>
        <v>99.02104747919725</v>
      </c>
    </row>
    <row r="16" spans="1:29" s="8" customFormat="1" ht="20.100000000000001" customHeight="1" x14ac:dyDescent="0.2">
      <c r="A16" s="32" t="s">
        <v>307</v>
      </c>
      <c r="B16" s="12" t="s">
        <v>189</v>
      </c>
      <c r="C16" s="22">
        <v>186</v>
      </c>
      <c r="D16" s="21">
        <v>16</v>
      </c>
      <c r="E16" s="20">
        <v>58.2</v>
      </c>
      <c r="F16" s="21">
        <v>3.6</v>
      </c>
      <c r="G16" s="20">
        <v>476</v>
      </c>
      <c r="H16" s="21">
        <v>32</v>
      </c>
      <c r="I16" s="37">
        <v>3.254</v>
      </c>
      <c r="J16" s="26">
        <v>6.0069999999999997</v>
      </c>
      <c r="K16" s="26">
        <v>7.0999999999999994E-2</v>
      </c>
      <c r="L16" s="26">
        <v>0.3458</v>
      </c>
      <c r="M16" s="26">
        <v>3.5999999999999999E-3</v>
      </c>
      <c r="N16" s="26">
        <v>0.83367000000000002</v>
      </c>
      <c r="O16" s="30">
        <v>0.12359000000000001</v>
      </c>
      <c r="P16" s="31">
        <v>7.1000000000000002E-4</v>
      </c>
      <c r="Q16" s="20">
        <v>1977</v>
      </c>
      <c r="R16" s="12">
        <v>10</v>
      </c>
      <c r="S16" s="20">
        <v>1915</v>
      </c>
      <c r="T16" s="12">
        <v>17</v>
      </c>
      <c r="U16" s="12">
        <v>2008</v>
      </c>
      <c r="V16" s="13">
        <v>10</v>
      </c>
      <c r="Y16" s="22">
        <f t="shared" si="0"/>
        <v>96.863935255437525</v>
      </c>
      <c r="Z16" s="21">
        <f t="shared" si="1"/>
        <v>95.368525896414354</v>
      </c>
    </row>
    <row r="17" spans="1:26" s="8" customFormat="1" ht="20.100000000000001" customHeight="1" x14ac:dyDescent="0.2">
      <c r="A17" s="32" t="s">
        <v>307</v>
      </c>
      <c r="B17" s="12" t="s">
        <v>190</v>
      </c>
      <c r="C17" s="22">
        <v>328</v>
      </c>
      <c r="D17" s="21">
        <v>12</v>
      </c>
      <c r="E17" s="20">
        <v>148.4</v>
      </c>
      <c r="F17" s="21">
        <v>8.3000000000000007</v>
      </c>
      <c r="G17" s="20">
        <v>1184</v>
      </c>
      <c r="H17" s="21">
        <v>56</v>
      </c>
      <c r="I17" s="37">
        <v>2.3029999999999999</v>
      </c>
      <c r="J17" s="26">
        <v>6.1740000000000004</v>
      </c>
      <c r="K17" s="26">
        <v>8.2000000000000003E-2</v>
      </c>
      <c r="L17" s="26">
        <v>0.35070000000000001</v>
      </c>
      <c r="M17" s="26">
        <v>6.3E-3</v>
      </c>
      <c r="N17" s="26">
        <v>0.66254999999999997</v>
      </c>
      <c r="O17" s="30">
        <v>0.1255</v>
      </c>
      <c r="P17" s="31">
        <v>1.8E-3</v>
      </c>
      <c r="Q17" s="20">
        <v>2001</v>
      </c>
      <c r="R17" s="12">
        <v>12</v>
      </c>
      <c r="S17" s="20">
        <v>1938</v>
      </c>
      <c r="T17" s="12">
        <v>30</v>
      </c>
      <c r="U17" s="12">
        <v>2043</v>
      </c>
      <c r="V17" s="13">
        <v>22</v>
      </c>
      <c r="Y17" s="22">
        <f t="shared" si="0"/>
        <v>96.851574212893553</v>
      </c>
      <c r="Z17" s="21">
        <f t="shared" si="1"/>
        <v>94.86049926578562</v>
      </c>
    </row>
    <row r="18" spans="1:26" s="8" customFormat="1" ht="20.100000000000001" customHeight="1" x14ac:dyDescent="0.2">
      <c r="A18" s="32" t="s">
        <v>307</v>
      </c>
      <c r="B18" s="12" t="s">
        <v>191</v>
      </c>
      <c r="C18" s="22">
        <v>530</v>
      </c>
      <c r="D18" s="21">
        <v>92</v>
      </c>
      <c r="E18" s="20">
        <v>150</v>
      </c>
      <c r="F18" s="21">
        <v>23</v>
      </c>
      <c r="G18" s="20">
        <v>1900</v>
      </c>
      <c r="H18" s="21">
        <v>270</v>
      </c>
      <c r="I18" s="37">
        <v>3.62</v>
      </c>
      <c r="J18" s="26">
        <v>18.91</v>
      </c>
      <c r="K18" s="26">
        <v>0.42</v>
      </c>
      <c r="L18" s="26">
        <v>0.60899999999999999</v>
      </c>
      <c r="M18" s="26">
        <v>1.2E-2</v>
      </c>
      <c r="N18" s="26">
        <v>0.97243999999999997</v>
      </c>
      <c r="O18" s="30">
        <v>0.22159999999999999</v>
      </c>
      <c r="P18" s="31">
        <v>1.4E-3</v>
      </c>
      <c r="Q18" s="20">
        <v>3037</v>
      </c>
      <c r="R18" s="12">
        <v>22</v>
      </c>
      <c r="S18" s="20">
        <v>3067</v>
      </c>
      <c r="T18" s="12">
        <v>48</v>
      </c>
      <c r="U18" s="12">
        <v>2992</v>
      </c>
      <c r="V18" s="13">
        <v>10</v>
      </c>
      <c r="Y18" s="22">
        <f t="shared" si="0"/>
        <v>100.98781692459664</v>
      </c>
      <c r="Z18" s="21">
        <f t="shared" si="1"/>
        <v>102.50668449197862</v>
      </c>
    </row>
    <row r="19" spans="1:26" s="8" customFormat="1" ht="20.100000000000001" customHeight="1" x14ac:dyDescent="0.2">
      <c r="A19" s="32" t="s">
        <v>307</v>
      </c>
      <c r="B19" s="12" t="s">
        <v>192</v>
      </c>
      <c r="C19" s="22">
        <v>472</v>
      </c>
      <c r="D19" s="21">
        <v>75</v>
      </c>
      <c r="E19" s="20">
        <v>190</v>
      </c>
      <c r="F19" s="21">
        <v>35</v>
      </c>
      <c r="G19" s="20">
        <v>1620</v>
      </c>
      <c r="H19" s="21">
        <v>280</v>
      </c>
      <c r="I19" s="37">
        <v>2.6070000000000002</v>
      </c>
      <c r="J19" s="26">
        <v>6.5330000000000004</v>
      </c>
      <c r="K19" s="26">
        <v>9.5000000000000001E-2</v>
      </c>
      <c r="L19" s="26">
        <v>0.37359999999999999</v>
      </c>
      <c r="M19" s="26">
        <v>4.7000000000000002E-3</v>
      </c>
      <c r="N19" s="26">
        <v>0.94201999999999997</v>
      </c>
      <c r="O19" s="30">
        <v>0.12470000000000001</v>
      </c>
      <c r="P19" s="31">
        <v>1.1000000000000001E-3</v>
      </c>
      <c r="Q19" s="20">
        <v>2050</v>
      </c>
      <c r="R19" s="12">
        <v>13</v>
      </c>
      <c r="S19" s="20">
        <v>2046</v>
      </c>
      <c r="T19" s="12">
        <v>22</v>
      </c>
      <c r="U19" s="12">
        <v>2024</v>
      </c>
      <c r="V19" s="13">
        <v>15</v>
      </c>
      <c r="Y19" s="22">
        <f t="shared" si="0"/>
        <v>99.804878048780495</v>
      </c>
      <c r="Z19" s="21">
        <f t="shared" si="1"/>
        <v>101.08695652173914</v>
      </c>
    </row>
    <row r="20" spans="1:26" s="8" customFormat="1" ht="20.100000000000001" customHeight="1" x14ac:dyDescent="0.2">
      <c r="A20" s="32" t="s">
        <v>307</v>
      </c>
      <c r="B20" s="12" t="s">
        <v>193</v>
      </c>
      <c r="C20" s="22">
        <v>276</v>
      </c>
      <c r="D20" s="21">
        <v>21</v>
      </c>
      <c r="E20" s="20">
        <v>79.400000000000006</v>
      </c>
      <c r="F20" s="21">
        <v>4.0999999999999996</v>
      </c>
      <c r="G20" s="20">
        <v>653</v>
      </c>
      <c r="H20" s="21">
        <v>30</v>
      </c>
      <c r="I20" s="37">
        <v>3.528</v>
      </c>
      <c r="J20" s="26">
        <v>6.516</v>
      </c>
      <c r="K20" s="26">
        <v>8.6999999999999994E-2</v>
      </c>
      <c r="L20" s="26">
        <v>0.37569999999999998</v>
      </c>
      <c r="M20" s="26">
        <v>5.1000000000000004E-3</v>
      </c>
      <c r="N20" s="26">
        <v>0.93564000000000003</v>
      </c>
      <c r="O20" s="30">
        <v>0.12424</v>
      </c>
      <c r="P20" s="31">
        <v>9.7000000000000005E-4</v>
      </c>
      <c r="Q20" s="20">
        <v>2048</v>
      </c>
      <c r="R20" s="12">
        <v>12</v>
      </c>
      <c r="S20" s="20">
        <v>2056</v>
      </c>
      <c r="T20" s="12">
        <v>24</v>
      </c>
      <c r="U20" s="12">
        <v>2018</v>
      </c>
      <c r="V20" s="13">
        <v>14</v>
      </c>
      <c r="Y20" s="22">
        <f t="shared" si="0"/>
        <v>100.390625</v>
      </c>
      <c r="Z20" s="21">
        <f t="shared" si="1"/>
        <v>101.88305252725472</v>
      </c>
    </row>
    <row r="21" spans="1:26" s="8" customFormat="1" ht="20.100000000000001" customHeight="1" x14ac:dyDescent="0.2">
      <c r="A21" s="32" t="s">
        <v>307</v>
      </c>
      <c r="B21" s="12" t="s">
        <v>179</v>
      </c>
      <c r="C21" s="22">
        <v>497</v>
      </c>
      <c r="D21" s="21">
        <v>35</v>
      </c>
      <c r="E21" s="20">
        <v>122</v>
      </c>
      <c r="F21" s="21">
        <v>10</v>
      </c>
      <c r="G21" s="20">
        <v>1076</v>
      </c>
      <c r="H21" s="21">
        <v>86</v>
      </c>
      <c r="I21" s="37">
        <v>4.12</v>
      </c>
      <c r="J21" s="26">
        <v>6.51</v>
      </c>
      <c r="K21" s="26">
        <v>0.11</v>
      </c>
      <c r="L21" s="26">
        <v>0.37280000000000002</v>
      </c>
      <c r="M21" s="26">
        <v>6.7000000000000002E-3</v>
      </c>
      <c r="N21" s="26">
        <v>0.87511000000000005</v>
      </c>
      <c r="O21" s="30">
        <v>0.12553</v>
      </c>
      <c r="P21" s="31">
        <v>9.5E-4</v>
      </c>
      <c r="Q21" s="20">
        <v>2047</v>
      </c>
      <c r="R21" s="12">
        <v>15</v>
      </c>
      <c r="S21" s="20">
        <v>2042</v>
      </c>
      <c r="T21" s="12">
        <v>31</v>
      </c>
      <c r="U21" s="12">
        <v>2036</v>
      </c>
      <c r="V21" s="13">
        <v>13</v>
      </c>
      <c r="Y21" s="22">
        <f t="shared" si="0"/>
        <v>99.755740107474352</v>
      </c>
      <c r="Z21" s="21">
        <f t="shared" si="1"/>
        <v>100.29469548133596</v>
      </c>
    </row>
    <row r="22" spans="1:26" s="8" customFormat="1" ht="20.100000000000001" customHeight="1" x14ac:dyDescent="0.2">
      <c r="A22" s="32" t="s">
        <v>307</v>
      </c>
      <c r="B22" s="12" t="s">
        <v>180</v>
      </c>
      <c r="C22" s="22">
        <v>218</v>
      </c>
      <c r="D22" s="21">
        <v>12</v>
      </c>
      <c r="E22" s="20">
        <v>32.6</v>
      </c>
      <c r="F22" s="21">
        <v>1.3</v>
      </c>
      <c r="G22" s="20">
        <v>277</v>
      </c>
      <c r="H22" s="21">
        <v>14</v>
      </c>
      <c r="I22" s="37">
        <v>6.98</v>
      </c>
      <c r="J22" s="26">
        <v>6.25</v>
      </c>
      <c r="K22" s="26">
        <v>8.4000000000000005E-2</v>
      </c>
      <c r="L22" s="26">
        <v>0.36670000000000003</v>
      </c>
      <c r="M22" s="26">
        <v>5.4000000000000003E-3</v>
      </c>
      <c r="N22" s="26">
        <v>0.96287</v>
      </c>
      <c r="O22" s="30">
        <v>0.12182999999999999</v>
      </c>
      <c r="P22" s="31">
        <v>6.8000000000000005E-4</v>
      </c>
      <c r="Q22" s="20">
        <v>2011</v>
      </c>
      <c r="R22" s="12">
        <v>12</v>
      </c>
      <c r="S22" s="20">
        <v>2014</v>
      </c>
      <c r="T22" s="12">
        <v>25</v>
      </c>
      <c r="U22" s="12">
        <v>1983.1</v>
      </c>
      <c r="V22" s="13">
        <v>9.9</v>
      </c>
      <c r="Y22" s="22">
        <f t="shared" si="0"/>
        <v>100.14917951268025</v>
      </c>
      <c r="Z22" s="21">
        <f t="shared" si="1"/>
        <v>101.55816650698401</v>
      </c>
    </row>
    <row r="23" spans="1:26" s="8" customFormat="1" ht="20.100000000000001" customHeight="1" x14ac:dyDescent="0.2">
      <c r="A23" s="32" t="s">
        <v>307</v>
      </c>
      <c r="B23" s="12" t="s">
        <v>194</v>
      </c>
      <c r="C23" s="22">
        <v>274</v>
      </c>
      <c r="D23" s="21">
        <v>20</v>
      </c>
      <c r="E23" s="20">
        <v>125.8</v>
      </c>
      <c r="F23" s="21">
        <v>9.8000000000000007</v>
      </c>
      <c r="G23" s="20">
        <v>1580</v>
      </c>
      <c r="H23" s="21">
        <v>140</v>
      </c>
      <c r="I23" s="37">
        <v>2.14</v>
      </c>
      <c r="J23" s="26">
        <v>12.92</v>
      </c>
      <c r="K23" s="26">
        <v>0.18</v>
      </c>
      <c r="L23" s="26">
        <v>0.50739999999999996</v>
      </c>
      <c r="M23" s="26">
        <v>6.4000000000000003E-3</v>
      </c>
      <c r="N23" s="26">
        <v>0.81745999999999996</v>
      </c>
      <c r="O23" s="30">
        <v>0.18260000000000001</v>
      </c>
      <c r="P23" s="31">
        <v>1.6999999999999999E-3</v>
      </c>
      <c r="Q23" s="20">
        <v>2673</v>
      </c>
      <c r="R23" s="12">
        <v>13</v>
      </c>
      <c r="S23" s="20">
        <v>2645</v>
      </c>
      <c r="T23" s="12">
        <v>27</v>
      </c>
      <c r="U23" s="12">
        <v>2676</v>
      </c>
      <c r="V23" s="13">
        <v>15</v>
      </c>
      <c r="Y23" s="22">
        <f t="shared" si="0"/>
        <v>98.952487841376737</v>
      </c>
      <c r="Z23" s="21">
        <f t="shared" si="1"/>
        <v>98.841554559043345</v>
      </c>
    </row>
    <row r="24" spans="1:26" s="8" customFormat="1" ht="20.100000000000001" customHeight="1" x14ac:dyDescent="0.2">
      <c r="A24" s="32" t="s">
        <v>307</v>
      </c>
      <c r="B24" s="12" t="s">
        <v>195</v>
      </c>
      <c r="C24" s="22">
        <v>201</v>
      </c>
      <c r="D24" s="21">
        <v>12</v>
      </c>
      <c r="E24" s="20">
        <v>66</v>
      </c>
      <c r="F24" s="21">
        <v>15</v>
      </c>
      <c r="G24" s="20">
        <v>610</v>
      </c>
      <c r="H24" s="21">
        <v>100</v>
      </c>
      <c r="I24" s="37">
        <v>3.21</v>
      </c>
      <c r="J24" s="26">
        <v>6.52</v>
      </c>
      <c r="K24" s="26">
        <v>0.26</v>
      </c>
      <c r="L24" s="26">
        <v>0.371</v>
      </c>
      <c r="M24" s="26">
        <v>1.6E-2</v>
      </c>
      <c r="N24" s="26">
        <v>0.95987</v>
      </c>
      <c r="O24" s="30">
        <v>0.1263</v>
      </c>
      <c r="P24" s="31">
        <v>1.6000000000000001E-3</v>
      </c>
      <c r="Q24" s="20">
        <v>2048</v>
      </c>
      <c r="R24" s="12">
        <v>34</v>
      </c>
      <c r="S24" s="20">
        <v>2033</v>
      </c>
      <c r="T24" s="12">
        <v>75</v>
      </c>
      <c r="U24" s="12">
        <v>2047</v>
      </c>
      <c r="V24" s="13">
        <v>22</v>
      </c>
      <c r="Y24" s="22">
        <f t="shared" si="0"/>
        <v>99.267578125</v>
      </c>
      <c r="Z24" s="21">
        <f t="shared" si="1"/>
        <v>99.316072300928184</v>
      </c>
    </row>
    <row r="25" spans="1:26" s="8" customFormat="1" ht="20.100000000000001" customHeight="1" x14ac:dyDescent="0.2">
      <c r="A25" s="32" t="s">
        <v>307</v>
      </c>
      <c r="B25" s="12" t="s">
        <v>196</v>
      </c>
      <c r="C25" s="22">
        <v>207</v>
      </c>
      <c r="D25" s="21">
        <v>21</v>
      </c>
      <c r="E25" s="20">
        <v>37.700000000000003</v>
      </c>
      <c r="F25" s="21">
        <v>3.7</v>
      </c>
      <c r="G25" s="20">
        <v>318</v>
      </c>
      <c r="H25" s="21">
        <v>24</v>
      </c>
      <c r="I25" s="37">
        <v>5.4779999999999998</v>
      </c>
      <c r="J25" s="26">
        <v>6.5</v>
      </c>
      <c r="K25" s="26">
        <v>0.16</v>
      </c>
      <c r="L25" s="26">
        <v>0.376</v>
      </c>
      <c r="M25" s="26">
        <v>0.01</v>
      </c>
      <c r="N25" s="26">
        <v>0.87466999999999995</v>
      </c>
      <c r="O25" s="30">
        <v>0.12470000000000001</v>
      </c>
      <c r="P25" s="31">
        <v>2.5000000000000001E-3</v>
      </c>
      <c r="Q25" s="20">
        <v>2046</v>
      </c>
      <c r="R25" s="12">
        <v>22</v>
      </c>
      <c r="S25" s="20">
        <v>2056</v>
      </c>
      <c r="T25" s="12">
        <v>49</v>
      </c>
      <c r="U25" s="12">
        <v>2023</v>
      </c>
      <c r="V25" s="13">
        <v>35</v>
      </c>
      <c r="Y25" s="22">
        <f t="shared" si="0"/>
        <v>100.48875855327468</v>
      </c>
      <c r="Z25" s="21">
        <f t="shared" si="1"/>
        <v>101.63124073158676</v>
      </c>
    </row>
    <row r="26" spans="1:26" s="8" customFormat="1" ht="20.100000000000001" customHeight="1" x14ac:dyDescent="0.2">
      <c r="A26" s="32" t="s">
        <v>307</v>
      </c>
      <c r="B26" s="12" t="s">
        <v>197</v>
      </c>
      <c r="C26" s="22">
        <v>218</v>
      </c>
      <c r="D26" s="21">
        <v>9.6</v>
      </c>
      <c r="E26" s="20">
        <v>32.299999999999997</v>
      </c>
      <c r="F26" s="21">
        <v>1</v>
      </c>
      <c r="G26" s="20">
        <v>253</v>
      </c>
      <c r="H26" s="21">
        <v>16</v>
      </c>
      <c r="I26" s="37">
        <v>6.55</v>
      </c>
      <c r="J26" s="26">
        <v>5.59</v>
      </c>
      <c r="K26" s="26">
        <v>0.28000000000000003</v>
      </c>
      <c r="L26" s="26">
        <v>0.34499999999999997</v>
      </c>
      <c r="M26" s="26">
        <v>1.6E-2</v>
      </c>
      <c r="N26" s="26">
        <v>0.93208000000000002</v>
      </c>
      <c r="O26" s="30">
        <v>0.1166</v>
      </c>
      <c r="P26" s="31">
        <v>2.0999999999999999E-3</v>
      </c>
      <c r="Q26" s="20">
        <v>1913</v>
      </c>
      <c r="R26" s="12">
        <v>44</v>
      </c>
      <c r="S26" s="20">
        <v>1912</v>
      </c>
      <c r="T26" s="12">
        <v>75</v>
      </c>
      <c r="U26" s="12">
        <v>1905</v>
      </c>
      <c r="V26" s="13">
        <v>32</v>
      </c>
      <c r="Y26" s="22">
        <f t="shared" si="0"/>
        <v>99.947726084683737</v>
      </c>
      <c r="Z26" s="21">
        <f t="shared" si="1"/>
        <v>100.36745406824149</v>
      </c>
    </row>
    <row r="27" spans="1:26" s="8" customFormat="1" ht="20.100000000000001" customHeight="1" x14ac:dyDescent="0.2">
      <c r="A27" s="32" t="s">
        <v>307</v>
      </c>
      <c r="B27" s="12" t="s">
        <v>198</v>
      </c>
      <c r="C27" s="22">
        <v>463</v>
      </c>
      <c r="D27" s="21">
        <v>20</v>
      </c>
      <c r="E27" s="20">
        <v>216</v>
      </c>
      <c r="F27" s="21">
        <v>24</v>
      </c>
      <c r="G27" s="20">
        <v>1960</v>
      </c>
      <c r="H27" s="21">
        <v>200</v>
      </c>
      <c r="I27" s="37">
        <v>2.0699999999999998</v>
      </c>
      <c r="J27" s="26">
        <v>7.01</v>
      </c>
      <c r="K27" s="26">
        <v>0.2</v>
      </c>
      <c r="L27" s="26">
        <v>0.39300000000000002</v>
      </c>
      <c r="M27" s="26">
        <v>1.4999999999999999E-2</v>
      </c>
      <c r="N27" s="26">
        <v>0.85455999999999999</v>
      </c>
      <c r="O27" s="30">
        <v>0.12970000000000001</v>
      </c>
      <c r="P27" s="31">
        <v>1.4E-3</v>
      </c>
      <c r="Q27" s="20">
        <v>2112</v>
      </c>
      <c r="R27" s="12">
        <v>25</v>
      </c>
      <c r="S27" s="20">
        <v>2136</v>
      </c>
      <c r="T27" s="12">
        <v>68</v>
      </c>
      <c r="U27" s="12">
        <v>2094</v>
      </c>
      <c r="V27" s="13">
        <v>19</v>
      </c>
      <c r="Y27" s="22">
        <f t="shared" si="0"/>
        <v>101.13636363636364</v>
      </c>
      <c r="Z27" s="21">
        <f t="shared" si="1"/>
        <v>102.00573065902579</v>
      </c>
    </row>
    <row r="28" spans="1:26" s="8" customFormat="1" ht="20.100000000000001" customHeight="1" x14ac:dyDescent="0.2">
      <c r="A28" s="32" t="s">
        <v>307</v>
      </c>
      <c r="B28" s="12" t="s">
        <v>200</v>
      </c>
      <c r="C28" s="22">
        <v>657</v>
      </c>
      <c r="D28" s="21">
        <v>84</v>
      </c>
      <c r="E28" s="20">
        <v>221</v>
      </c>
      <c r="F28" s="21">
        <v>40</v>
      </c>
      <c r="G28" s="20">
        <v>1850</v>
      </c>
      <c r="H28" s="21">
        <v>290</v>
      </c>
      <c r="I28" s="37">
        <v>3.03</v>
      </c>
      <c r="J28" s="26">
        <v>6.17</v>
      </c>
      <c r="K28" s="26">
        <v>0.15</v>
      </c>
      <c r="L28" s="26">
        <v>0.3589</v>
      </c>
      <c r="M28" s="26">
        <v>6.7999999999999996E-3</v>
      </c>
      <c r="N28" s="26">
        <v>0.75500999999999996</v>
      </c>
      <c r="O28" s="30">
        <v>0.124</v>
      </c>
      <c r="P28" s="31">
        <v>1.9E-3</v>
      </c>
      <c r="Q28" s="20">
        <v>2000</v>
      </c>
      <c r="R28" s="12">
        <v>22</v>
      </c>
      <c r="S28" s="20">
        <v>1977</v>
      </c>
      <c r="T28" s="12">
        <v>32</v>
      </c>
      <c r="U28" s="12">
        <v>2014</v>
      </c>
      <c r="V28" s="13">
        <v>27</v>
      </c>
      <c r="Y28" s="22">
        <f t="shared" si="0"/>
        <v>98.850000000000009</v>
      </c>
      <c r="Z28" s="21">
        <f t="shared" si="1"/>
        <v>98.162859980139032</v>
      </c>
    </row>
    <row r="29" spans="1:26" s="8" customFormat="1" ht="20.100000000000001" customHeight="1" x14ac:dyDescent="0.2">
      <c r="A29" s="32" t="s">
        <v>307</v>
      </c>
      <c r="B29" s="12" t="s">
        <v>201</v>
      </c>
      <c r="C29" s="22">
        <v>250</v>
      </c>
      <c r="D29" s="21">
        <v>24</v>
      </c>
      <c r="E29" s="20">
        <v>61.9</v>
      </c>
      <c r="F29" s="21">
        <v>7.1</v>
      </c>
      <c r="G29" s="20">
        <v>541</v>
      </c>
      <c r="H29" s="21">
        <v>44</v>
      </c>
      <c r="I29" s="37">
        <v>4.01</v>
      </c>
      <c r="J29" s="26">
        <v>6.47</v>
      </c>
      <c r="K29" s="26">
        <v>0.19</v>
      </c>
      <c r="L29" s="26">
        <v>0.372</v>
      </c>
      <c r="M29" s="26">
        <v>7.0000000000000001E-3</v>
      </c>
      <c r="N29" s="26">
        <v>0.92698999999999998</v>
      </c>
      <c r="O29" s="30">
        <v>0.1242</v>
      </c>
      <c r="P29" s="31">
        <v>1.4E-3</v>
      </c>
      <c r="Q29" s="20">
        <v>2042</v>
      </c>
      <c r="R29" s="12">
        <v>25</v>
      </c>
      <c r="S29" s="20">
        <v>2039</v>
      </c>
      <c r="T29" s="12">
        <v>33</v>
      </c>
      <c r="U29" s="12">
        <v>2018</v>
      </c>
      <c r="V29" s="13">
        <v>20</v>
      </c>
      <c r="Y29" s="22">
        <f t="shared" si="0"/>
        <v>99.853085210577859</v>
      </c>
      <c r="Z29" s="21">
        <f t="shared" si="1"/>
        <v>101.0406342913776</v>
      </c>
    </row>
    <row r="30" spans="1:26" s="8" customFormat="1" ht="20.100000000000001" customHeight="1" x14ac:dyDescent="0.2">
      <c r="A30" s="32" t="s">
        <v>307</v>
      </c>
      <c r="B30" s="12" t="s">
        <v>202</v>
      </c>
      <c r="C30" s="22">
        <v>382</v>
      </c>
      <c r="D30" s="21">
        <v>29</v>
      </c>
      <c r="E30" s="20">
        <v>218</v>
      </c>
      <c r="F30" s="21">
        <v>30</v>
      </c>
      <c r="G30" s="20">
        <v>2930</v>
      </c>
      <c r="H30" s="21">
        <v>440</v>
      </c>
      <c r="I30" s="37">
        <v>1.67</v>
      </c>
      <c r="J30" s="26">
        <v>19.55</v>
      </c>
      <c r="K30" s="26">
        <v>0.41</v>
      </c>
      <c r="L30" s="26">
        <v>0.62</v>
      </c>
      <c r="M30" s="26">
        <v>1.4999999999999999E-2</v>
      </c>
      <c r="N30" s="26">
        <v>0.94321999999999995</v>
      </c>
      <c r="O30" s="30">
        <v>0.22800000000000001</v>
      </c>
      <c r="P30" s="31">
        <v>2.2000000000000001E-3</v>
      </c>
      <c r="Q30" s="20">
        <v>3069</v>
      </c>
      <c r="R30" s="12">
        <v>21</v>
      </c>
      <c r="S30" s="20">
        <v>3108</v>
      </c>
      <c r="T30" s="12">
        <v>60</v>
      </c>
      <c r="U30" s="12">
        <v>3038</v>
      </c>
      <c r="V30" s="13">
        <v>15</v>
      </c>
      <c r="Y30" s="22">
        <f t="shared" si="0"/>
        <v>101.27077223851417</v>
      </c>
      <c r="Z30" s="21">
        <f t="shared" si="1"/>
        <v>102.30414746543779</v>
      </c>
    </row>
    <row r="31" spans="1:26" s="8" customFormat="1" ht="20.100000000000001" customHeight="1" x14ac:dyDescent="0.2">
      <c r="A31" s="32" t="s">
        <v>307</v>
      </c>
      <c r="B31" s="12" t="s">
        <v>203</v>
      </c>
      <c r="C31" s="22">
        <v>534</v>
      </c>
      <c r="D31" s="21">
        <v>99</v>
      </c>
      <c r="E31" s="20">
        <v>177</v>
      </c>
      <c r="F31" s="21">
        <v>23</v>
      </c>
      <c r="G31" s="20">
        <v>1510</v>
      </c>
      <c r="H31" s="21">
        <v>140</v>
      </c>
      <c r="I31" s="37">
        <v>2.89</v>
      </c>
      <c r="J31" s="26">
        <v>6.26</v>
      </c>
      <c r="K31" s="26">
        <v>0.18</v>
      </c>
      <c r="L31" s="26">
        <v>0.37</v>
      </c>
      <c r="M31" s="26">
        <v>1.0999999999999999E-2</v>
      </c>
      <c r="N31" s="26">
        <v>0.92381000000000002</v>
      </c>
      <c r="O31" s="30">
        <v>0.12239999999999999</v>
      </c>
      <c r="P31" s="31">
        <v>1.4E-3</v>
      </c>
      <c r="Q31" s="20">
        <v>2012</v>
      </c>
      <c r="R31" s="12">
        <v>25</v>
      </c>
      <c r="S31" s="20">
        <v>2027</v>
      </c>
      <c r="T31" s="12">
        <v>51</v>
      </c>
      <c r="U31" s="12">
        <v>1990</v>
      </c>
      <c r="V31" s="13">
        <v>20</v>
      </c>
      <c r="Y31" s="22">
        <f t="shared" si="0"/>
        <v>100.7455268389662</v>
      </c>
      <c r="Z31" s="21">
        <f t="shared" si="1"/>
        <v>101.85929648241205</v>
      </c>
    </row>
    <row r="32" spans="1:26" s="8" customFormat="1" ht="20.100000000000001" customHeight="1" x14ac:dyDescent="0.2">
      <c r="A32" s="32" t="s">
        <v>307</v>
      </c>
      <c r="B32" s="12" t="s">
        <v>204</v>
      </c>
      <c r="C32" s="22">
        <v>420</v>
      </c>
      <c r="D32" s="21">
        <v>13</v>
      </c>
      <c r="E32" s="20">
        <v>210</v>
      </c>
      <c r="F32" s="21">
        <v>15</v>
      </c>
      <c r="G32" s="20">
        <v>1720</v>
      </c>
      <c r="H32" s="21">
        <v>150</v>
      </c>
      <c r="I32" s="37">
        <v>1.98</v>
      </c>
      <c r="J32" s="26">
        <v>6.09</v>
      </c>
      <c r="K32" s="26">
        <v>0.12</v>
      </c>
      <c r="L32" s="26">
        <v>0.36080000000000001</v>
      </c>
      <c r="M32" s="26">
        <v>6.6E-3</v>
      </c>
      <c r="N32" s="26">
        <v>0.88231999999999999</v>
      </c>
      <c r="O32" s="30">
        <v>0.1221</v>
      </c>
      <c r="P32" s="31">
        <v>1.2999999999999999E-3</v>
      </c>
      <c r="Q32" s="20">
        <v>1989</v>
      </c>
      <c r="R32" s="12">
        <v>17</v>
      </c>
      <c r="S32" s="20">
        <v>1986</v>
      </c>
      <c r="T32" s="12">
        <v>31</v>
      </c>
      <c r="U32" s="12">
        <v>1987</v>
      </c>
      <c r="V32" s="13">
        <v>19</v>
      </c>
      <c r="Y32" s="22">
        <f t="shared" si="0"/>
        <v>99.849170437405732</v>
      </c>
      <c r="Z32" s="21">
        <f t="shared" si="1"/>
        <v>99.949672873678907</v>
      </c>
    </row>
    <row r="33" spans="1:26" s="8" customFormat="1" ht="20.100000000000001" customHeight="1" x14ac:dyDescent="0.2">
      <c r="A33" s="32" t="s">
        <v>307</v>
      </c>
      <c r="B33" s="12" t="s">
        <v>205</v>
      </c>
      <c r="C33" s="22">
        <v>521</v>
      </c>
      <c r="D33" s="21">
        <v>48</v>
      </c>
      <c r="E33" s="20">
        <v>84.8</v>
      </c>
      <c r="F33" s="21">
        <v>7.5</v>
      </c>
      <c r="G33" s="20">
        <v>683</v>
      </c>
      <c r="H33" s="21">
        <v>59</v>
      </c>
      <c r="I33" s="37">
        <v>6.02</v>
      </c>
      <c r="J33" s="26">
        <v>5.7110000000000003</v>
      </c>
      <c r="K33" s="26">
        <v>6.3E-2</v>
      </c>
      <c r="L33" s="26">
        <v>0.34799999999999998</v>
      </c>
      <c r="M33" s="26">
        <v>3.5999999999999999E-3</v>
      </c>
      <c r="N33" s="26">
        <v>0.74865999999999999</v>
      </c>
      <c r="O33" s="30">
        <v>0.1176</v>
      </c>
      <c r="P33" s="31">
        <v>1.1000000000000001E-3</v>
      </c>
      <c r="Q33" s="20">
        <v>1932.9</v>
      </c>
      <c r="R33" s="12">
        <v>9.5</v>
      </c>
      <c r="S33" s="20">
        <v>1925</v>
      </c>
      <c r="T33" s="12">
        <v>17</v>
      </c>
      <c r="U33" s="12">
        <v>1919</v>
      </c>
      <c r="V33" s="13">
        <v>18</v>
      </c>
      <c r="Y33" s="22">
        <f t="shared" si="0"/>
        <v>99.591287702416054</v>
      </c>
      <c r="Z33" s="21">
        <f t="shared" si="1"/>
        <v>100.31266284523188</v>
      </c>
    </row>
    <row r="34" spans="1:26" s="8" customFormat="1" ht="20.100000000000001" customHeight="1" x14ac:dyDescent="0.2">
      <c r="A34" s="32" t="s">
        <v>307</v>
      </c>
      <c r="B34" s="12" t="s">
        <v>209</v>
      </c>
      <c r="C34" s="22">
        <v>718</v>
      </c>
      <c r="D34" s="21">
        <v>57</v>
      </c>
      <c r="E34" s="20">
        <v>161.19999999999999</v>
      </c>
      <c r="F34" s="21">
        <v>8.4</v>
      </c>
      <c r="G34" s="20">
        <v>1370</v>
      </c>
      <c r="H34" s="21">
        <v>110</v>
      </c>
      <c r="I34" s="37">
        <v>4.33</v>
      </c>
      <c r="J34" s="26">
        <v>5.51</v>
      </c>
      <c r="K34" s="26">
        <v>0.12</v>
      </c>
      <c r="L34" s="26">
        <v>0.34499999999999997</v>
      </c>
      <c r="M34" s="26">
        <v>1.2E-2</v>
      </c>
      <c r="N34" s="26">
        <v>0.72143999999999997</v>
      </c>
      <c r="O34" s="30">
        <v>0.1157</v>
      </c>
      <c r="P34" s="31">
        <v>2.5999999999999999E-3</v>
      </c>
      <c r="Q34" s="20">
        <v>1902</v>
      </c>
      <c r="R34" s="12">
        <v>20</v>
      </c>
      <c r="S34" s="20">
        <v>1910</v>
      </c>
      <c r="T34" s="12">
        <v>56</v>
      </c>
      <c r="U34" s="12">
        <v>1890</v>
      </c>
      <c r="V34" s="13">
        <v>41</v>
      </c>
      <c r="Y34" s="22">
        <f t="shared" si="0"/>
        <v>100.42060988433228</v>
      </c>
      <c r="Z34" s="21">
        <f t="shared" si="1"/>
        <v>101.05820105820106</v>
      </c>
    </row>
    <row r="35" spans="1:26" s="8" customFormat="1" ht="20.100000000000001" customHeight="1" x14ac:dyDescent="0.2">
      <c r="A35" s="32" t="s">
        <v>307</v>
      </c>
      <c r="B35" s="12" t="s">
        <v>211</v>
      </c>
      <c r="C35" s="22">
        <v>380</v>
      </c>
      <c r="D35" s="21">
        <v>27</v>
      </c>
      <c r="E35" s="20">
        <v>119.6</v>
      </c>
      <c r="F35" s="21">
        <v>7.3</v>
      </c>
      <c r="G35" s="20">
        <v>1037</v>
      </c>
      <c r="H35" s="21">
        <v>56</v>
      </c>
      <c r="I35" s="37">
        <v>3.105</v>
      </c>
      <c r="J35" s="26">
        <v>6.431</v>
      </c>
      <c r="K35" s="26">
        <v>9.4E-2</v>
      </c>
      <c r="L35" s="26">
        <v>0.38569999999999999</v>
      </c>
      <c r="M35" s="26">
        <v>5.1000000000000004E-3</v>
      </c>
      <c r="N35" s="26">
        <v>0.89729000000000003</v>
      </c>
      <c r="O35" s="30">
        <v>0.1211</v>
      </c>
      <c r="P35" s="31">
        <v>1E-3</v>
      </c>
      <c r="Q35" s="20">
        <v>2036</v>
      </c>
      <c r="R35" s="12">
        <v>13</v>
      </c>
      <c r="S35" s="20">
        <v>2103</v>
      </c>
      <c r="T35" s="12">
        <v>23</v>
      </c>
      <c r="U35" s="12">
        <v>1972</v>
      </c>
      <c r="V35" s="13">
        <v>15</v>
      </c>
      <c r="Y35" s="22">
        <f t="shared" si="0"/>
        <v>103.29076620825148</v>
      </c>
      <c r="Z35" s="21">
        <f t="shared" si="1"/>
        <v>106.64300202839756</v>
      </c>
    </row>
    <row r="36" spans="1:26" s="8" customFormat="1" ht="20.100000000000001" customHeight="1" x14ac:dyDescent="0.2">
      <c r="A36" s="32" t="s">
        <v>307</v>
      </c>
      <c r="B36" s="12" t="s">
        <v>212</v>
      </c>
      <c r="C36" s="22">
        <v>404</v>
      </c>
      <c r="D36" s="21">
        <v>42</v>
      </c>
      <c r="E36" s="20">
        <v>83.6</v>
      </c>
      <c r="F36" s="21">
        <v>5.5</v>
      </c>
      <c r="G36" s="20">
        <v>873</v>
      </c>
      <c r="H36" s="21">
        <v>51</v>
      </c>
      <c r="I36" s="37">
        <v>4.8499999999999996</v>
      </c>
      <c r="J36" s="26">
        <v>7.32</v>
      </c>
      <c r="K36" s="26">
        <v>0.17</v>
      </c>
      <c r="L36" s="26">
        <v>0.42799999999999999</v>
      </c>
      <c r="M36" s="26">
        <v>9.5999999999999992E-3</v>
      </c>
      <c r="N36" s="26">
        <v>0.96303000000000005</v>
      </c>
      <c r="O36" s="30">
        <v>0.12383</v>
      </c>
      <c r="P36" s="31">
        <v>8.0999999999999996E-4</v>
      </c>
      <c r="Q36" s="20">
        <v>2150</v>
      </c>
      <c r="R36" s="12">
        <v>22</v>
      </c>
      <c r="S36" s="20">
        <v>2296</v>
      </c>
      <c r="T36" s="12">
        <v>44</v>
      </c>
      <c r="U36" s="12">
        <v>2012</v>
      </c>
      <c r="V36" s="13">
        <v>12</v>
      </c>
      <c r="Y36" s="22">
        <f t="shared" si="0"/>
        <v>106.7906976744186</v>
      </c>
      <c r="Z36" s="21">
        <f t="shared" si="1"/>
        <v>114.11530815109343</v>
      </c>
    </row>
    <row r="37" spans="1:26" s="8" customFormat="1" ht="20.100000000000001" customHeight="1" x14ac:dyDescent="0.2">
      <c r="A37" s="32" t="s">
        <v>307</v>
      </c>
      <c r="B37" s="12" t="s">
        <v>215</v>
      </c>
      <c r="C37" s="22">
        <v>562</v>
      </c>
      <c r="D37" s="21">
        <v>53</v>
      </c>
      <c r="E37" s="20">
        <v>124</v>
      </c>
      <c r="F37" s="21">
        <v>13</v>
      </c>
      <c r="G37" s="20">
        <v>948</v>
      </c>
      <c r="H37" s="21">
        <v>61</v>
      </c>
      <c r="I37" s="37">
        <v>4.51</v>
      </c>
      <c r="J37" s="26">
        <v>5.9</v>
      </c>
      <c r="K37" s="26">
        <v>0.12</v>
      </c>
      <c r="L37" s="26">
        <v>0.34520000000000001</v>
      </c>
      <c r="M37" s="26">
        <v>7.1999999999999998E-3</v>
      </c>
      <c r="N37" s="26">
        <v>0.71282000000000001</v>
      </c>
      <c r="O37" s="30">
        <v>0.1225</v>
      </c>
      <c r="P37" s="31">
        <v>2.2000000000000001E-3</v>
      </c>
      <c r="Q37" s="20">
        <v>1961</v>
      </c>
      <c r="R37" s="12">
        <v>17</v>
      </c>
      <c r="S37" s="20">
        <v>1911</v>
      </c>
      <c r="T37" s="12">
        <v>34</v>
      </c>
      <c r="U37" s="12">
        <v>1993</v>
      </c>
      <c r="V37" s="13">
        <v>32</v>
      </c>
      <c r="Y37" s="22">
        <f t="shared" si="0"/>
        <v>97.450280469148396</v>
      </c>
      <c r="Z37" s="21">
        <f t="shared" si="1"/>
        <v>95.885599598595078</v>
      </c>
    </row>
    <row r="38" spans="1:26" s="8" customFormat="1" ht="20.100000000000001" customHeight="1" x14ac:dyDescent="0.2">
      <c r="A38" s="32" t="s">
        <v>307</v>
      </c>
      <c r="B38" s="12" t="s">
        <v>217</v>
      </c>
      <c r="C38" s="22">
        <v>599</v>
      </c>
      <c r="D38" s="21">
        <v>47</v>
      </c>
      <c r="E38" s="20">
        <v>46.1</v>
      </c>
      <c r="F38" s="21">
        <v>3.8</v>
      </c>
      <c r="G38" s="20">
        <v>420</v>
      </c>
      <c r="H38" s="21">
        <v>41</v>
      </c>
      <c r="I38" s="37">
        <v>13.1</v>
      </c>
      <c r="J38" s="26">
        <v>6.35</v>
      </c>
      <c r="K38" s="26">
        <v>0.15</v>
      </c>
      <c r="L38" s="26">
        <v>0.36599999999999999</v>
      </c>
      <c r="M38" s="26">
        <v>1.2999999999999999E-2</v>
      </c>
      <c r="N38" s="26">
        <v>0.86909999999999998</v>
      </c>
      <c r="O38" s="30">
        <v>0.126</v>
      </c>
      <c r="P38" s="31">
        <v>2.5000000000000001E-3</v>
      </c>
      <c r="Q38" s="20">
        <v>2025</v>
      </c>
      <c r="R38" s="12">
        <v>21</v>
      </c>
      <c r="S38" s="20">
        <v>2008</v>
      </c>
      <c r="T38" s="12">
        <v>60</v>
      </c>
      <c r="U38" s="12">
        <v>2041</v>
      </c>
      <c r="V38" s="13">
        <v>34</v>
      </c>
      <c r="Y38" s="22">
        <f t="shared" si="0"/>
        <v>99.160493827160494</v>
      </c>
      <c r="Z38" s="21">
        <f t="shared" si="1"/>
        <v>98.383145516903483</v>
      </c>
    </row>
    <row r="39" spans="1:26" s="8" customFormat="1" ht="20.100000000000001" customHeight="1" x14ac:dyDescent="0.2">
      <c r="A39" s="32" t="s">
        <v>307</v>
      </c>
      <c r="B39" s="12" t="s">
        <v>218</v>
      </c>
      <c r="C39" s="22">
        <v>177.9</v>
      </c>
      <c r="D39" s="21">
        <v>5</v>
      </c>
      <c r="E39" s="20">
        <v>29.24</v>
      </c>
      <c r="F39" s="21">
        <v>0.94</v>
      </c>
      <c r="G39" s="20">
        <v>245.4</v>
      </c>
      <c r="H39" s="21">
        <v>8.8000000000000007</v>
      </c>
      <c r="I39" s="37">
        <v>6.15</v>
      </c>
      <c r="J39" s="26">
        <v>5.73</v>
      </c>
      <c r="K39" s="26">
        <v>0.13</v>
      </c>
      <c r="L39" s="26">
        <v>0.34760000000000002</v>
      </c>
      <c r="M39" s="26">
        <v>2.5000000000000001E-3</v>
      </c>
      <c r="N39" s="26">
        <v>0.70576000000000005</v>
      </c>
      <c r="O39" s="30">
        <v>0.11786000000000001</v>
      </c>
      <c r="P39" s="31">
        <v>7.1000000000000002E-4</v>
      </c>
      <c r="Q39" s="20">
        <v>1936</v>
      </c>
      <c r="R39" s="12">
        <v>19</v>
      </c>
      <c r="S39" s="20">
        <v>1923</v>
      </c>
      <c r="T39" s="12">
        <v>12</v>
      </c>
      <c r="U39" s="12">
        <v>1924</v>
      </c>
      <c r="V39" s="13">
        <v>11</v>
      </c>
      <c r="Y39" s="22">
        <f t="shared" si="0"/>
        <v>99.328512396694208</v>
      </c>
      <c r="Z39" s="21">
        <f t="shared" si="1"/>
        <v>99.948024948024951</v>
      </c>
    </row>
    <row r="40" spans="1:26" s="8" customFormat="1" ht="20.100000000000001" customHeight="1" x14ac:dyDescent="0.2">
      <c r="A40" s="32" t="s">
        <v>307</v>
      </c>
      <c r="B40" s="12" t="s">
        <v>219</v>
      </c>
      <c r="C40" s="22">
        <v>377</v>
      </c>
      <c r="D40" s="21">
        <v>22</v>
      </c>
      <c r="E40" s="20">
        <v>102.1</v>
      </c>
      <c r="F40" s="21">
        <v>7.6</v>
      </c>
      <c r="G40" s="20">
        <v>869</v>
      </c>
      <c r="H40" s="21">
        <v>59</v>
      </c>
      <c r="I40" s="37">
        <v>3.72</v>
      </c>
      <c r="J40" s="26">
        <v>6.74</v>
      </c>
      <c r="K40" s="26">
        <v>0.12</v>
      </c>
      <c r="L40" s="26">
        <v>0.38850000000000001</v>
      </c>
      <c r="M40" s="26">
        <v>5.4999999999999997E-3</v>
      </c>
      <c r="N40" s="26">
        <v>0.80198000000000003</v>
      </c>
      <c r="O40" s="30">
        <v>0.12429999999999999</v>
      </c>
      <c r="P40" s="31">
        <v>1.5E-3</v>
      </c>
      <c r="Q40" s="20">
        <v>2078</v>
      </c>
      <c r="R40" s="12">
        <v>16</v>
      </c>
      <c r="S40" s="20">
        <v>2116</v>
      </c>
      <c r="T40" s="12">
        <v>25</v>
      </c>
      <c r="U40" s="12">
        <v>2019</v>
      </c>
      <c r="V40" s="13">
        <v>22</v>
      </c>
      <c r="Y40" s="22">
        <f t="shared" si="0"/>
        <v>101.82868142444659</v>
      </c>
      <c r="Z40" s="21">
        <f t="shared" si="1"/>
        <v>104.80435859336306</v>
      </c>
    </row>
    <row r="41" spans="1:26" s="8" customFormat="1" ht="20.100000000000001" customHeight="1" x14ac:dyDescent="0.2">
      <c r="A41" s="32" t="s">
        <v>307</v>
      </c>
      <c r="B41" s="12" t="s">
        <v>220</v>
      </c>
      <c r="C41" s="22">
        <v>539</v>
      </c>
      <c r="D41" s="21">
        <v>44</v>
      </c>
      <c r="E41" s="20">
        <v>110</v>
      </c>
      <c r="F41" s="21">
        <v>10</v>
      </c>
      <c r="G41" s="20">
        <v>912</v>
      </c>
      <c r="H41" s="21">
        <v>86</v>
      </c>
      <c r="I41" s="37">
        <v>4.8</v>
      </c>
      <c r="J41" s="26">
        <v>5.56</v>
      </c>
      <c r="K41" s="26">
        <v>0.11</v>
      </c>
      <c r="L41" s="26">
        <v>0.34499999999999997</v>
      </c>
      <c r="M41" s="26">
        <v>7.6E-3</v>
      </c>
      <c r="N41" s="26">
        <v>0.89007999999999998</v>
      </c>
      <c r="O41" s="30">
        <v>0.1176</v>
      </c>
      <c r="P41" s="31">
        <v>1.2999999999999999E-3</v>
      </c>
      <c r="Q41" s="20">
        <v>1913</v>
      </c>
      <c r="R41" s="12">
        <v>19</v>
      </c>
      <c r="S41" s="20">
        <v>1910</v>
      </c>
      <c r="T41" s="12">
        <v>36</v>
      </c>
      <c r="U41" s="12">
        <v>1919</v>
      </c>
      <c r="V41" s="13">
        <v>20</v>
      </c>
      <c r="Y41" s="22">
        <f t="shared" si="0"/>
        <v>99.843178254051224</v>
      </c>
      <c r="Z41" s="21">
        <f t="shared" si="1"/>
        <v>99.531005732152167</v>
      </c>
    </row>
    <row r="42" spans="1:26" s="8" customFormat="1" ht="20.100000000000001" customHeight="1" x14ac:dyDescent="0.2">
      <c r="A42" s="32" t="s">
        <v>307</v>
      </c>
      <c r="B42" s="12" t="s">
        <v>221</v>
      </c>
      <c r="C42" s="22">
        <v>350</v>
      </c>
      <c r="D42" s="21">
        <v>27</v>
      </c>
      <c r="E42" s="20">
        <v>60</v>
      </c>
      <c r="F42" s="21">
        <v>12</v>
      </c>
      <c r="G42" s="20">
        <v>516</v>
      </c>
      <c r="H42" s="21">
        <v>95</v>
      </c>
      <c r="I42" s="37">
        <v>6.4</v>
      </c>
      <c r="J42" s="26">
        <v>6.49</v>
      </c>
      <c r="K42" s="26">
        <v>0.17</v>
      </c>
      <c r="L42" s="26">
        <v>0.38500000000000001</v>
      </c>
      <c r="M42" s="26">
        <v>1.2E-2</v>
      </c>
      <c r="N42" s="26">
        <v>0.92406999999999995</v>
      </c>
      <c r="O42" s="30">
        <v>0.1222</v>
      </c>
      <c r="P42" s="31">
        <v>1.6999999999999999E-3</v>
      </c>
      <c r="Q42" s="20">
        <v>2043</v>
      </c>
      <c r="R42" s="12">
        <v>23</v>
      </c>
      <c r="S42" s="20">
        <v>2097</v>
      </c>
      <c r="T42" s="12">
        <v>56</v>
      </c>
      <c r="U42" s="12">
        <v>1988</v>
      </c>
      <c r="V42" s="13">
        <v>25</v>
      </c>
      <c r="Y42" s="22">
        <f t="shared" si="0"/>
        <v>102.6431718061674</v>
      </c>
      <c r="Z42" s="21">
        <f t="shared" si="1"/>
        <v>105.48289738430583</v>
      </c>
    </row>
    <row r="43" spans="1:26" s="8" customFormat="1" ht="20.100000000000001" customHeight="1" x14ac:dyDescent="0.2">
      <c r="A43" s="32" t="s">
        <v>307</v>
      </c>
      <c r="B43" s="12" t="s">
        <v>222</v>
      </c>
      <c r="C43" s="22">
        <v>338</v>
      </c>
      <c r="D43" s="21">
        <v>67</v>
      </c>
      <c r="E43" s="20">
        <v>127.7</v>
      </c>
      <c r="F43" s="21">
        <v>4.0999999999999996</v>
      </c>
      <c r="G43" s="20">
        <v>1541</v>
      </c>
      <c r="H43" s="21">
        <v>92</v>
      </c>
      <c r="I43" s="37">
        <v>2.69</v>
      </c>
      <c r="J43" s="26">
        <v>14.5</v>
      </c>
      <c r="K43" s="26">
        <v>1.2</v>
      </c>
      <c r="L43" s="26">
        <v>0.54600000000000004</v>
      </c>
      <c r="M43" s="26">
        <v>4.9000000000000002E-2</v>
      </c>
      <c r="N43" s="26">
        <v>0.98540000000000005</v>
      </c>
      <c r="O43" s="30">
        <v>0.19289999999999999</v>
      </c>
      <c r="P43" s="31">
        <v>3.0000000000000001E-3</v>
      </c>
      <c r="Q43" s="20">
        <v>2782</v>
      </c>
      <c r="R43" s="12">
        <v>85</v>
      </c>
      <c r="S43" s="20">
        <v>2810</v>
      </c>
      <c r="T43" s="12">
        <v>210</v>
      </c>
      <c r="U43" s="12">
        <v>2767</v>
      </c>
      <c r="V43" s="13">
        <v>25</v>
      </c>
      <c r="Y43" s="22">
        <f t="shared" si="0"/>
        <v>101.00647016534867</v>
      </c>
      <c r="Z43" s="21">
        <f t="shared" si="1"/>
        <v>101.55402963498375</v>
      </c>
    </row>
    <row r="44" spans="1:26" s="8" customFormat="1" ht="20.100000000000001" customHeight="1" x14ac:dyDescent="0.2">
      <c r="A44" s="32" t="s">
        <v>307</v>
      </c>
      <c r="B44" s="12" t="s">
        <v>223</v>
      </c>
      <c r="C44" s="22">
        <v>101</v>
      </c>
      <c r="D44" s="21">
        <v>15</v>
      </c>
      <c r="E44" s="20">
        <v>59.2</v>
      </c>
      <c r="F44" s="21">
        <v>4.8</v>
      </c>
      <c r="G44" s="20">
        <v>777</v>
      </c>
      <c r="H44" s="21">
        <v>94</v>
      </c>
      <c r="I44" s="37">
        <v>1.7</v>
      </c>
      <c r="J44" s="26">
        <v>14.27</v>
      </c>
      <c r="K44" s="26">
        <v>0.67</v>
      </c>
      <c r="L44" s="26">
        <v>0.54400000000000004</v>
      </c>
      <c r="M44" s="26">
        <v>2.8000000000000001E-2</v>
      </c>
      <c r="N44" s="26">
        <v>0.93067999999999995</v>
      </c>
      <c r="O44" s="30">
        <v>0.1862</v>
      </c>
      <c r="P44" s="31">
        <v>2.8999999999999998E-3</v>
      </c>
      <c r="Q44" s="20">
        <v>2765</v>
      </c>
      <c r="R44" s="12">
        <v>46</v>
      </c>
      <c r="S44" s="20">
        <v>2800</v>
      </c>
      <c r="T44" s="12">
        <v>120</v>
      </c>
      <c r="U44" s="12">
        <v>2708</v>
      </c>
      <c r="V44" s="13">
        <v>25</v>
      </c>
      <c r="Y44" s="22">
        <f t="shared" si="0"/>
        <v>101.26582278481013</v>
      </c>
      <c r="Z44" s="21">
        <f t="shared" si="1"/>
        <v>103.39734121122599</v>
      </c>
    </row>
    <row r="45" spans="1:26" s="8" customFormat="1" ht="20.100000000000001" customHeight="1" x14ac:dyDescent="0.2">
      <c r="A45" s="32" t="s">
        <v>307</v>
      </c>
      <c r="B45" s="12" t="s">
        <v>224</v>
      </c>
      <c r="C45" s="22">
        <v>1211</v>
      </c>
      <c r="D45" s="21">
        <v>22</v>
      </c>
      <c r="E45" s="20">
        <v>1204</v>
      </c>
      <c r="F45" s="21">
        <v>38</v>
      </c>
      <c r="G45" s="20">
        <v>10000</v>
      </c>
      <c r="H45" s="21">
        <v>540</v>
      </c>
      <c r="I45" s="37">
        <v>1</v>
      </c>
      <c r="J45" s="26">
        <v>5.48</v>
      </c>
      <c r="K45" s="26">
        <v>0.3</v>
      </c>
      <c r="L45" s="26">
        <v>0.34100000000000003</v>
      </c>
      <c r="M45" s="26">
        <v>1.7999999999999999E-2</v>
      </c>
      <c r="N45" s="26">
        <v>0.97624</v>
      </c>
      <c r="O45" s="30">
        <v>0.1166</v>
      </c>
      <c r="P45" s="31">
        <v>1.5E-3</v>
      </c>
      <c r="Q45" s="20">
        <v>1896</v>
      </c>
      <c r="R45" s="12">
        <v>48</v>
      </c>
      <c r="S45" s="20">
        <v>1892</v>
      </c>
      <c r="T45" s="12">
        <v>87</v>
      </c>
      <c r="U45" s="12">
        <v>1904</v>
      </c>
      <c r="V45" s="13">
        <v>23</v>
      </c>
      <c r="Y45" s="22">
        <f t="shared" si="0"/>
        <v>99.789029535864984</v>
      </c>
      <c r="Z45" s="21">
        <f t="shared" si="1"/>
        <v>99.369747899159663</v>
      </c>
    </row>
    <row r="46" spans="1:26" s="8" customFormat="1" ht="20.100000000000001" customHeight="1" x14ac:dyDescent="0.2">
      <c r="A46" s="32" t="s">
        <v>307</v>
      </c>
      <c r="B46" s="12" t="s">
        <v>225</v>
      </c>
      <c r="C46" s="22">
        <v>676</v>
      </c>
      <c r="D46" s="21">
        <v>80</v>
      </c>
      <c r="E46" s="20">
        <v>93</v>
      </c>
      <c r="F46" s="21">
        <v>17</v>
      </c>
      <c r="G46" s="20">
        <v>790</v>
      </c>
      <c r="H46" s="21">
        <v>110</v>
      </c>
      <c r="I46" s="37">
        <v>7.41</v>
      </c>
      <c r="J46" s="26">
        <v>5.33</v>
      </c>
      <c r="K46" s="26">
        <v>0.22</v>
      </c>
      <c r="L46" s="26">
        <v>0.33</v>
      </c>
      <c r="M46" s="26">
        <v>1.4999999999999999E-2</v>
      </c>
      <c r="N46" s="26">
        <v>0.96121999999999996</v>
      </c>
      <c r="O46" s="30">
        <v>0.1169</v>
      </c>
      <c r="P46" s="31">
        <v>2.0999999999999999E-3</v>
      </c>
      <c r="Q46" s="20">
        <v>1873</v>
      </c>
      <c r="R46" s="12">
        <v>34</v>
      </c>
      <c r="S46" s="20">
        <v>1838</v>
      </c>
      <c r="T46" s="12">
        <v>72</v>
      </c>
      <c r="U46" s="12">
        <v>1910</v>
      </c>
      <c r="V46" s="13">
        <v>32</v>
      </c>
      <c r="Y46" s="22">
        <f t="shared" si="0"/>
        <v>98.131340096102505</v>
      </c>
      <c r="Z46" s="21">
        <f t="shared" si="1"/>
        <v>96.230366492146601</v>
      </c>
    </row>
    <row r="47" spans="1:26" s="8" customFormat="1" ht="20.100000000000001" customHeight="1" x14ac:dyDescent="0.2">
      <c r="A47" s="32" t="s">
        <v>307</v>
      </c>
      <c r="B47" s="12" t="s">
        <v>226</v>
      </c>
      <c r="C47" s="22">
        <v>494</v>
      </c>
      <c r="D47" s="21">
        <v>65</v>
      </c>
      <c r="E47" s="20">
        <v>145.30000000000001</v>
      </c>
      <c r="F47" s="21">
        <v>9.1</v>
      </c>
      <c r="G47" s="20">
        <v>1560</v>
      </c>
      <c r="H47" s="21">
        <v>160</v>
      </c>
      <c r="I47" s="37">
        <v>3.38</v>
      </c>
      <c r="J47" s="26">
        <v>13.16</v>
      </c>
      <c r="K47" s="26">
        <v>0.28000000000000003</v>
      </c>
      <c r="L47" s="26">
        <v>0.51600000000000001</v>
      </c>
      <c r="M47" s="26">
        <v>1.4999999999999999E-2</v>
      </c>
      <c r="N47" s="26">
        <v>0.80713000000000001</v>
      </c>
      <c r="O47" s="30">
        <v>0.18529999999999999</v>
      </c>
      <c r="P47" s="31">
        <v>3.3999999999999998E-3</v>
      </c>
      <c r="Q47" s="20">
        <v>2691</v>
      </c>
      <c r="R47" s="12">
        <v>20</v>
      </c>
      <c r="S47" s="20">
        <v>2681</v>
      </c>
      <c r="T47" s="12">
        <v>64</v>
      </c>
      <c r="U47" s="12">
        <v>2700</v>
      </c>
      <c r="V47" s="13">
        <v>30</v>
      </c>
      <c r="Y47" s="22">
        <f t="shared" si="0"/>
        <v>99.628390932738768</v>
      </c>
      <c r="Z47" s="21">
        <f t="shared" si="1"/>
        <v>99.296296296296291</v>
      </c>
    </row>
    <row r="48" spans="1:26" s="8" customFormat="1" ht="20.100000000000001" customHeight="1" x14ac:dyDescent="0.2">
      <c r="A48" s="32" t="s">
        <v>307</v>
      </c>
      <c r="B48" s="12" t="s">
        <v>228</v>
      </c>
      <c r="C48" s="22">
        <v>331</v>
      </c>
      <c r="D48" s="21">
        <v>36</v>
      </c>
      <c r="E48" s="20">
        <v>134</v>
      </c>
      <c r="F48" s="21">
        <v>15</v>
      </c>
      <c r="G48" s="20">
        <v>1210</v>
      </c>
      <c r="H48" s="21">
        <v>150</v>
      </c>
      <c r="I48" s="37">
        <v>2.39</v>
      </c>
      <c r="J48" s="26">
        <v>6.73</v>
      </c>
      <c r="K48" s="26">
        <v>0.22</v>
      </c>
      <c r="L48" s="26">
        <v>0.38300000000000001</v>
      </c>
      <c r="M48" s="26">
        <v>1.4E-2</v>
      </c>
      <c r="N48" s="26">
        <v>0.98226999999999998</v>
      </c>
      <c r="O48" s="30">
        <v>0.12790000000000001</v>
      </c>
      <c r="P48" s="31">
        <v>1.4E-3</v>
      </c>
      <c r="Q48" s="20">
        <v>2075</v>
      </c>
      <c r="R48" s="12">
        <v>29</v>
      </c>
      <c r="S48" s="20">
        <v>2091</v>
      </c>
      <c r="T48" s="12">
        <v>67</v>
      </c>
      <c r="U48" s="12">
        <v>2069</v>
      </c>
      <c r="V48" s="13">
        <v>20</v>
      </c>
      <c r="Y48" s="22">
        <f t="shared" si="0"/>
        <v>100.77108433734941</v>
      </c>
      <c r="Z48" s="21">
        <f t="shared" si="1"/>
        <v>101.06331561140647</v>
      </c>
    </row>
    <row r="49" spans="1:26" s="8" customFormat="1" ht="20.100000000000001" customHeight="1" x14ac:dyDescent="0.2">
      <c r="A49" s="32" t="s">
        <v>307</v>
      </c>
      <c r="B49" s="12" t="s">
        <v>229</v>
      </c>
      <c r="C49" s="22">
        <v>425</v>
      </c>
      <c r="D49" s="21">
        <v>29</v>
      </c>
      <c r="E49" s="20">
        <v>88.7</v>
      </c>
      <c r="F49" s="21">
        <v>5.4</v>
      </c>
      <c r="G49" s="20">
        <v>743</v>
      </c>
      <c r="H49" s="21">
        <v>34</v>
      </c>
      <c r="I49" s="37">
        <v>4.78</v>
      </c>
      <c r="J49" s="26">
        <v>6.22</v>
      </c>
      <c r="K49" s="26">
        <v>0.31</v>
      </c>
      <c r="L49" s="26">
        <v>0.36499999999999999</v>
      </c>
      <c r="M49" s="26">
        <v>1.7999999999999999E-2</v>
      </c>
      <c r="N49" s="26">
        <v>0.93715000000000004</v>
      </c>
      <c r="O49" s="30">
        <v>0.12379999999999999</v>
      </c>
      <c r="P49" s="31">
        <v>2.3999999999999998E-3</v>
      </c>
      <c r="Q49" s="20">
        <v>2006</v>
      </c>
      <c r="R49" s="12">
        <v>42</v>
      </c>
      <c r="S49" s="20">
        <v>2007</v>
      </c>
      <c r="T49" s="12">
        <v>87</v>
      </c>
      <c r="U49" s="12">
        <v>2012</v>
      </c>
      <c r="V49" s="13">
        <v>34</v>
      </c>
      <c r="Y49" s="22">
        <f t="shared" si="0"/>
        <v>100.04985044865404</v>
      </c>
      <c r="Z49" s="21">
        <f t="shared" si="1"/>
        <v>99.751491053677938</v>
      </c>
    </row>
    <row r="50" spans="1:26" s="8" customFormat="1" ht="20.100000000000001" customHeight="1" x14ac:dyDescent="0.2">
      <c r="A50" s="32" t="s">
        <v>307</v>
      </c>
      <c r="B50" s="12" t="s">
        <v>231</v>
      </c>
      <c r="C50" s="22">
        <v>510</v>
      </c>
      <c r="D50" s="21">
        <v>77</v>
      </c>
      <c r="E50" s="20">
        <v>98</v>
      </c>
      <c r="F50" s="21">
        <v>16</v>
      </c>
      <c r="G50" s="20">
        <v>820</v>
      </c>
      <c r="H50" s="21">
        <v>130</v>
      </c>
      <c r="I50" s="37">
        <v>5.14</v>
      </c>
      <c r="J50" s="26">
        <v>5.8090000000000002</v>
      </c>
      <c r="K50" s="26">
        <v>8.3000000000000004E-2</v>
      </c>
      <c r="L50" s="26">
        <v>0.36699999999999999</v>
      </c>
      <c r="M50" s="26">
        <v>6.1999999999999998E-3</v>
      </c>
      <c r="N50" s="26">
        <v>0.81916</v>
      </c>
      <c r="O50" s="30">
        <v>0.11423</v>
      </c>
      <c r="P50" s="31">
        <v>9.8999999999999999E-4</v>
      </c>
      <c r="Q50" s="20">
        <v>1947</v>
      </c>
      <c r="R50" s="12">
        <v>13</v>
      </c>
      <c r="S50" s="20">
        <v>2015</v>
      </c>
      <c r="T50" s="12">
        <v>29</v>
      </c>
      <c r="U50" s="12">
        <v>1867</v>
      </c>
      <c r="V50" s="13">
        <v>16</v>
      </c>
      <c r="Y50" s="22">
        <f t="shared" si="0"/>
        <v>103.49255264509503</v>
      </c>
      <c r="Z50" s="21">
        <f t="shared" si="1"/>
        <v>107.9271558650241</v>
      </c>
    </row>
    <row r="51" spans="1:26" s="8" customFormat="1" ht="20.100000000000001" customHeight="1" x14ac:dyDescent="0.2">
      <c r="A51" s="32" t="s">
        <v>307</v>
      </c>
      <c r="B51" s="12" t="s">
        <v>233</v>
      </c>
      <c r="C51" s="22">
        <v>599</v>
      </c>
      <c r="D51" s="21">
        <v>28</v>
      </c>
      <c r="E51" s="20">
        <v>173</v>
      </c>
      <c r="F51" s="21">
        <v>17</v>
      </c>
      <c r="G51" s="20">
        <v>1450</v>
      </c>
      <c r="H51" s="21">
        <v>190</v>
      </c>
      <c r="I51" s="37">
        <v>3.32</v>
      </c>
      <c r="J51" s="26">
        <v>6.62</v>
      </c>
      <c r="K51" s="26">
        <v>0.14000000000000001</v>
      </c>
      <c r="L51" s="26">
        <v>0.38</v>
      </c>
      <c r="M51" s="26">
        <v>1.4999999999999999E-2</v>
      </c>
      <c r="N51" s="26">
        <v>0.92778000000000005</v>
      </c>
      <c r="O51" s="30">
        <v>0.124</v>
      </c>
      <c r="P51" s="31">
        <v>1E-3</v>
      </c>
      <c r="Q51" s="20">
        <v>2062</v>
      </c>
      <c r="R51" s="12">
        <v>19</v>
      </c>
      <c r="S51" s="20">
        <v>2074</v>
      </c>
      <c r="T51" s="12">
        <v>69</v>
      </c>
      <c r="U51" s="12">
        <v>2014</v>
      </c>
      <c r="V51" s="13">
        <v>15</v>
      </c>
      <c r="Y51" s="22">
        <f t="shared" si="0"/>
        <v>100.58195926285161</v>
      </c>
      <c r="Z51" s="21">
        <f t="shared" si="1"/>
        <v>102.97914597815291</v>
      </c>
    </row>
    <row r="52" spans="1:26" s="8" customFormat="1" ht="20.100000000000001" customHeight="1" x14ac:dyDescent="0.2">
      <c r="A52" s="32" t="s">
        <v>307</v>
      </c>
      <c r="B52" s="12" t="s">
        <v>236</v>
      </c>
      <c r="C52" s="22">
        <v>1670</v>
      </c>
      <c r="D52" s="21">
        <v>330</v>
      </c>
      <c r="E52" s="20">
        <v>193</v>
      </c>
      <c r="F52" s="21">
        <v>34</v>
      </c>
      <c r="G52" s="20">
        <v>1980</v>
      </c>
      <c r="H52" s="21">
        <v>320</v>
      </c>
      <c r="I52" s="37">
        <v>8.59</v>
      </c>
      <c r="J52" s="26">
        <v>10.39</v>
      </c>
      <c r="K52" s="26">
        <v>0.23</v>
      </c>
      <c r="L52" s="26">
        <v>0.4743</v>
      </c>
      <c r="M52" s="26">
        <v>8.0000000000000002E-3</v>
      </c>
      <c r="N52" s="26">
        <v>0.92671999999999999</v>
      </c>
      <c r="O52" s="30">
        <v>0.15959999999999999</v>
      </c>
      <c r="P52" s="31">
        <v>3.0999999999999999E-3</v>
      </c>
      <c r="Q52" s="20">
        <v>2480</v>
      </c>
      <c r="R52" s="12">
        <v>28</v>
      </c>
      <c r="S52" s="20">
        <v>2502</v>
      </c>
      <c r="T52" s="12">
        <v>35</v>
      </c>
      <c r="U52" s="12">
        <v>2463</v>
      </c>
      <c r="V52" s="13">
        <v>25</v>
      </c>
      <c r="Y52" s="22">
        <f t="shared" si="0"/>
        <v>100.88709677419354</v>
      </c>
      <c r="Z52" s="21">
        <f t="shared" si="1"/>
        <v>101.58343483556638</v>
      </c>
    </row>
    <row r="53" spans="1:26" s="8" customFormat="1" ht="20.100000000000001" customHeight="1" x14ac:dyDescent="0.2">
      <c r="A53" s="32" t="s">
        <v>307</v>
      </c>
      <c r="B53" s="12" t="s">
        <v>237</v>
      </c>
      <c r="C53" s="22">
        <v>594</v>
      </c>
      <c r="D53" s="21">
        <v>76</v>
      </c>
      <c r="E53" s="20">
        <v>86</v>
      </c>
      <c r="F53" s="21">
        <v>20</v>
      </c>
      <c r="G53" s="20">
        <v>580</v>
      </c>
      <c r="H53" s="21">
        <v>120</v>
      </c>
      <c r="I53" s="37">
        <v>7.3</v>
      </c>
      <c r="J53" s="26">
        <v>5.53</v>
      </c>
      <c r="K53" s="26">
        <v>0.11</v>
      </c>
      <c r="L53" s="26">
        <v>0.34089999999999998</v>
      </c>
      <c r="M53" s="26">
        <v>9.1000000000000004E-3</v>
      </c>
      <c r="N53" s="26">
        <v>0.97182999999999997</v>
      </c>
      <c r="O53" s="30">
        <v>0.1182</v>
      </c>
      <c r="P53" s="31">
        <v>1E-3</v>
      </c>
      <c r="Q53" s="20">
        <v>1905</v>
      </c>
      <c r="R53" s="12">
        <v>17</v>
      </c>
      <c r="S53" s="20">
        <v>1891</v>
      </c>
      <c r="T53" s="12">
        <v>44</v>
      </c>
      <c r="U53" s="12">
        <v>1928</v>
      </c>
      <c r="V53" s="13">
        <v>16</v>
      </c>
      <c r="Y53" s="22">
        <f t="shared" si="0"/>
        <v>99.265091863517057</v>
      </c>
      <c r="Z53" s="21">
        <f t="shared" si="1"/>
        <v>98.080912863070537</v>
      </c>
    </row>
    <row r="54" spans="1:26" s="8" customFormat="1" ht="20.100000000000001" customHeight="1" x14ac:dyDescent="0.2">
      <c r="A54" s="32" t="s">
        <v>307</v>
      </c>
      <c r="B54" s="12" t="s">
        <v>238</v>
      </c>
      <c r="C54" s="22">
        <v>463</v>
      </c>
      <c r="D54" s="21">
        <v>63</v>
      </c>
      <c r="E54" s="20">
        <v>131</v>
      </c>
      <c r="F54" s="21">
        <v>21</v>
      </c>
      <c r="G54" s="20">
        <v>1100</v>
      </c>
      <c r="H54" s="21">
        <v>170</v>
      </c>
      <c r="I54" s="37">
        <v>3.59</v>
      </c>
      <c r="J54" s="26">
        <v>7.32</v>
      </c>
      <c r="K54" s="26">
        <v>0.23</v>
      </c>
      <c r="L54" s="26">
        <v>0.39600000000000002</v>
      </c>
      <c r="M54" s="26">
        <v>1.4E-2</v>
      </c>
      <c r="N54" s="26">
        <v>0.95804999999999996</v>
      </c>
      <c r="O54" s="30">
        <v>0.13400000000000001</v>
      </c>
      <c r="P54" s="31">
        <v>1.2999999999999999E-3</v>
      </c>
      <c r="Q54" s="20">
        <v>2149</v>
      </c>
      <c r="R54" s="12">
        <v>28</v>
      </c>
      <c r="S54" s="20">
        <v>2151</v>
      </c>
      <c r="T54" s="12">
        <v>63</v>
      </c>
      <c r="U54" s="12">
        <v>2150</v>
      </c>
      <c r="V54" s="13">
        <v>17</v>
      </c>
      <c r="Y54" s="22">
        <f t="shared" si="0"/>
        <v>100.09306654257794</v>
      </c>
      <c r="Z54" s="21">
        <f t="shared" si="1"/>
        <v>100.04651162790698</v>
      </c>
    </row>
    <row r="55" spans="1:26" s="8" customFormat="1" ht="20.100000000000001" customHeight="1" x14ac:dyDescent="0.2">
      <c r="A55" s="32" t="s">
        <v>307</v>
      </c>
      <c r="B55" s="12" t="s">
        <v>239</v>
      </c>
      <c r="C55" s="22">
        <v>148</v>
      </c>
      <c r="D55" s="21">
        <v>25</v>
      </c>
      <c r="E55" s="20">
        <v>65</v>
      </c>
      <c r="F55" s="21">
        <v>22</v>
      </c>
      <c r="G55" s="20">
        <v>460</v>
      </c>
      <c r="H55" s="21">
        <v>150</v>
      </c>
      <c r="I55" s="37">
        <v>2.5</v>
      </c>
      <c r="J55" s="26">
        <v>6.19</v>
      </c>
      <c r="K55" s="26">
        <v>9.4E-2</v>
      </c>
      <c r="L55" s="26">
        <v>0.35589999999999999</v>
      </c>
      <c r="M55" s="26">
        <v>7.1999999999999998E-3</v>
      </c>
      <c r="N55" s="26">
        <v>0.82489999999999997</v>
      </c>
      <c r="O55" s="30">
        <v>0.12790000000000001</v>
      </c>
      <c r="P55" s="31">
        <v>1.1000000000000001E-3</v>
      </c>
      <c r="Q55" s="20">
        <v>2003</v>
      </c>
      <c r="R55" s="12">
        <v>13</v>
      </c>
      <c r="S55" s="20">
        <v>1963</v>
      </c>
      <c r="T55" s="12">
        <v>34</v>
      </c>
      <c r="U55" s="12">
        <v>2069</v>
      </c>
      <c r="V55" s="13">
        <v>15</v>
      </c>
      <c r="Y55" s="22">
        <f t="shared" si="0"/>
        <v>98.002995506739893</v>
      </c>
      <c r="Z55" s="21">
        <f t="shared" si="1"/>
        <v>94.876752054132425</v>
      </c>
    </row>
    <row r="56" spans="1:26" s="8" customFormat="1" ht="20.100000000000001" customHeight="1" x14ac:dyDescent="0.2">
      <c r="A56" s="32" t="s">
        <v>307</v>
      </c>
      <c r="B56" s="12" t="s">
        <v>240</v>
      </c>
      <c r="C56" s="22">
        <v>260</v>
      </c>
      <c r="D56" s="21">
        <v>16</v>
      </c>
      <c r="E56" s="20">
        <v>178</v>
      </c>
      <c r="F56" s="21">
        <v>12</v>
      </c>
      <c r="G56" s="20">
        <v>1352</v>
      </c>
      <c r="H56" s="21">
        <v>98</v>
      </c>
      <c r="I56" s="37">
        <v>1.4670000000000001</v>
      </c>
      <c r="J56" s="26">
        <v>6.26</v>
      </c>
      <c r="K56" s="26">
        <v>0.2</v>
      </c>
      <c r="L56" s="26">
        <v>0.36399999999999999</v>
      </c>
      <c r="M56" s="26">
        <v>1.6E-2</v>
      </c>
      <c r="N56" s="26">
        <v>0.85377999999999998</v>
      </c>
      <c r="O56" s="30">
        <v>0.12540000000000001</v>
      </c>
      <c r="P56" s="31">
        <v>2.8999999999999998E-3</v>
      </c>
      <c r="Q56" s="20">
        <v>2012</v>
      </c>
      <c r="R56" s="12">
        <v>28</v>
      </c>
      <c r="S56" s="20">
        <v>1999</v>
      </c>
      <c r="T56" s="12">
        <v>76</v>
      </c>
      <c r="U56" s="12">
        <v>2033</v>
      </c>
      <c r="V56" s="13">
        <v>42</v>
      </c>
      <c r="Y56" s="22">
        <f t="shared" si="0"/>
        <v>99.353876739562622</v>
      </c>
      <c r="Z56" s="21">
        <f t="shared" si="1"/>
        <v>98.327594687653715</v>
      </c>
    </row>
    <row r="57" spans="1:26" s="8" customFormat="1" ht="20.100000000000001" customHeight="1" x14ac:dyDescent="0.2">
      <c r="A57" s="32" t="s">
        <v>307</v>
      </c>
      <c r="B57" s="12" t="s">
        <v>241</v>
      </c>
      <c r="C57" s="22">
        <v>859</v>
      </c>
      <c r="D57" s="21">
        <v>55</v>
      </c>
      <c r="E57" s="20">
        <v>63</v>
      </c>
      <c r="F57" s="21">
        <v>21</v>
      </c>
      <c r="G57" s="20">
        <v>550</v>
      </c>
      <c r="H57" s="21">
        <v>190</v>
      </c>
      <c r="I57" s="37">
        <v>14.7</v>
      </c>
      <c r="J57" s="26">
        <v>9.89</v>
      </c>
      <c r="K57" s="26">
        <v>0.3</v>
      </c>
      <c r="L57" s="26">
        <v>0.45400000000000001</v>
      </c>
      <c r="M57" s="26">
        <v>1.2999999999999999E-2</v>
      </c>
      <c r="N57" s="26">
        <v>0.93205000000000005</v>
      </c>
      <c r="O57" s="30">
        <v>0.1585</v>
      </c>
      <c r="P57" s="31">
        <v>1.6999999999999999E-3</v>
      </c>
      <c r="Q57" s="20">
        <v>2424</v>
      </c>
      <c r="R57" s="12">
        <v>29</v>
      </c>
      <c r="S57" s="20">
        <v>2414</v>
      </c>
      <c r="T57" s="12">
        <v>56</v>
      </c>
      <c r="U57" s="12">
        <v>2439</v>
      </c>
      <c r="V57" s="13">
        <v>18</v>
      </c>
      <c r="Y57" s="22">
        <f t="shared" si="0"/>
        <v>99.587458745874585</v>
      </c>
      <c r="Z57" s="21">
        <f t="shared" si="1"/>
        <v>98.974989749897503</v>
      </c>
    </row>
    <row r="58" spans="1:26" s="8" customFormat="1" ht="20.100000000000001" customHeight="1" x14ac:dyDescent="0.2">
      <c r="A58" s="32" t="s">
        <v>307</v>
      </c>
      <c r="B58" s="12" t="s">
        <v>242</v>
      </c>
      <c r="C58" s="22">
        <v>529</v>
      </c>
      <c r="D58" s="21">
        <v>61</v>
      </c>
      <c r="E58" s="20">
        <v>93</v>
      </c>
      <c r="F58" s="21">
        <v>11</v>
      </c>
      <c r="G58" s="20">
        <v>753</v>
      </c>
      <c r="H58" s="21">
        <v>58</v>
      </c>
      <c r="I58" s="37">
        <v>5.63</v>
      </c>
      <c r="J58" s="26">
        <v>5.73</v>
      </c>
      <c r="K58" s="26">
        <v>0.17</v>
      </c>
      <c r="L58" s="26">
        <v>0.35199999999999998</v>
      </c>
      <c r="M58" s="26">
        <v>1.2E-2</v>
      </c>
      <c r="N58" s="26">
        <v>0.90078000000000003</v>
      </c>
      <c r="O58" s="30">
        <v>0.11840000000000001</v>
      </c>
      <c r="P58" s="31">
        <v>1.8E-3</v>
      </c>
      <c r="Q58" s="20">
        <v>1935</v>
      </c>
      <c r="R58" s="12">
        <v>26</v>
      </c>
      <c r="S58" s="20">
        <v>1946</v>
      </c>
      <c r="T58" s="12">
        <v>58</v>
      </c>
      <c r="U58" s="12">
        <v>1932</v>
      </c>
      <c r="V58" s="13">
        <v>27</v>
      </c>
      <c r="Y58" s="22">
        <f t="shared" si="0"/>
        <v>100.56847545219638</v>
      </c>
      <c r="Z58" s="21">
        <f t="shared" si="1"/>
        <v>100.72463768115942</v>
      </c>
    </row>
    <row r="59" spans="1:26" s="8" customFormat="1" ht="20.100000000000001" customHeight="1" x14ac:dyDescent="0.2">
      <c r="A59" s="32" t="s">
        <v>307</v>
      </c>
      <c r="B59" s="12" t="s">
        <v>243</v>
      </c>
      <c r="C59" s="22">
        <v>182</v>
      </c>
      <c r="D59" s="21">
        <v>29</v>
      </c>
      <c r="E59" s="20">
        <v>118</v>
      </c>
      <c r="F59" s="21">
        <v>33</v>
      </c>
      <c r="G59" s="20">
        <v>1070</v>
      </c>
      <c r="H59" s="21">
        <v>290</v>
      </c>
      <c r="I59" s="37">
        <v>1.86</v>
      </c>
      <c r="J59" s="26">
        <v>12.48</v>
      </c>
      <c r="K59" s="26">
        <v>0.36</v>
      </c>
      <c r="L59" s="26">
        <v>0.498</v>
      </c>
      <c r="M59" s="26">
        <v>1.4999999999999999E-2</v>
      </c>
      <c r="N59" s="26">
        <v>0.85321999999999998</v>
      </c>
      <c r="O59" s="30">
        <v>0.1835</v>
      </c>
      <c r="P59" s="31">
        <v>2.7000000000000001E-3</v>
      </c>
      <c r="Q59" s="20">
        <v>2640</v>
      </c>
      <c r="R59" s="12">
        <v>27</v>
      </c>
      <c r="S59" s="20">
        <v>2602</v>
      </c>
      <c r="T59" s="12">
        <v>65</v>
      </c>
      <c r="U59" s="12">
        <v>2684</v>
      </c>
      <c r="V59" s="13">
        <v>24</v>
      </c>
      <c r="Y59" s="22">
        <f t="shared" si="0"/>
        <v>98.560606060606062</v>
      </c>
      <c r="Z59" s="21">
        <f t="shared" si="1"/>
        <v>96.944858420268247</v>
      </c>
    </row>
    <row r="60" spans="1:26" s="8" customFormat="1" ht="20.100000000000001" customHeight="1" x14ac:dyDescent="0.2">
      <c r="A60" s="32" t="s">
        <v>307</v>
      </c>
      <c r="B60" s="12" t="s">
        <v>244</v>
      </c>
      <c r="C60" s="22">
        <v>551</v>
      </c>
      <c r="D60" s="21">
        <v>67</v>
      </c>
      <c r="E60" s="20">
        <v>254</v>
      </c>
      <c r="F60" s="21">
        <v>25</v>
      </c>
      <c r="G60" s="20">
        <v>2700</v>
      </c>
      <c r="H60" s="21">
        <v>300</v>
      </c>
      <c r="I60" s="37">
        <v>2.1669999999999998</v>
      </c>
      <c r="J60" s="26">
        <v>14.36</v>
      </c>
      <c r="K60" s="26">
        <v>0.13</v>
      </c>
      <c r="L60" s="26">
        <v>0.55010000000000003</v>
      </c>
      <c r="M60" s="26">
        <v>7.7000000000000002E-3</v>
      </c>
      <c r="N60" s="26">
        <v>0.76966999999999997</v>
      </c>
      <c r="O60" s="30">
        <v>0.1888</v>
      </c>
      <c r="P60" s="31">
        <v>1.8E-3</v>
      </c>
      <c r="Q60" s="20">
        <v>2773.9</v>
      </c>
      <c r="R60" s="12">
        <v>8.6</v>
      </c>
      <c r="S60" s="20">
        <v>2825</v>
      </c>
      <c r="T60" s="12">
        <v>32</v>
      </c>
      <c r="U60" s="12">
        <v>2731</v>
      </c>
      <c r="V60" s="13">
        <v>16</v>
      </c>
      <c r="Y60" s="22">
        <f t="shared" si="0"/>
        <v>101.84217167165362</v>
      </c>
      <c r="Z60" s="21">
        <f t="shared" si="1"/>
        <v>103.44196265104357</v>
      </c>
    </row>
    <row r="61" spans="1:26" s="8" customFormat="1" ht="20.100000000000001" customHeight="1" x14ac:dyDescent="0.2">
      <c r="A61" s="32" t="s">
        <v>307</v>
      </c>
      <c r="B61" s="12" t="s">
        <v>245</v>
      </c>
      <c r="C61" s="22">
        <v>616</v>
      </c>
      <c r="D61" s="21">
        <v>30</v>
      </c>
      <c r="E61" s="20">
        <v>129.4</v>
      </c>
      <c r="F61" s="21">
        <v>5.9</v>
      </c>
      <c r="G61" s="20">
        <v>997</v>
      </c>
      <c r="H61" s="21">
        <v>71</v>
      </c>
      <c r="I61" s="37">
        <v>4.7300000000000004</v>
      </c>
      <c r="J61" s="26">
        <v>5.6</v>
      </c>
      <c r="K61" s="26">
        <v>0.21</v>
      </c>
      <c r="L61" s="26">
        <v>0.34499999999999997</v>
      </c>
      <c r="M61" s="26">
        <v>1.2E-2</v>
      </c>
      <c r="N61" s="26">
        <v>0.96062000000000003</v>
      </c>
      <c r="O61" s="30">
        <v>0.1182</v>
      </c>
      <c r="P61" s="31">
        <v>1.1999999999999999E-3</v>
      </c>
      <c r="Q61" s="20">
        <v>1916</v>
      </c>
      <c r="R61" s="12">
        <v>32</v>
      </c>
      <c r="S61" s="20">
        <v>1911</v>
      </c>
      <c r="T61" s="12">
        <v>59</v>
      </c>
      <c r="U61" s="12">
        <v>1930</v>
      </c>
      <c r="V61" s="13">
        <v>18</v>
      </c>
      <c r="Y61" s="22">
        <f t="shared" si="0"/>
        <v>99.739039665970779</v>
      </c>
      <c r="Z61" s="21">
        <f t="shared" si="1"/>
        <v>99.015544041450781</v>
      </c>
    </row>
    <row r="62" spans="1:26" s="8" customFormat="1" ht="20.100000000000001" customHeight="1" x14ac:dyDescent="0.2">
      <c r="A62" s="32" t="s">
        <v>307</v>
      </c>
      <c r="B62" s="12" t="s">
        <v>248</v>
      </c>
      <c r="C62" s="22">
        <v>966</v>
      </c>
      <c r="D62" s="21">
        <v>66</v>
      </c>
      <c r="E62" s="20">
        <v>432</v>
      </c>
      <c r="F62" s="21">
        <v>50</v>
      </c>
      <c r="G62" s="20">
        <v>4360</v>
      </c>
      <c r="H62" s="21">
        <v>560</v>
      </c>
      <c r="I62" s="37">
        <v>2.2200000000000002</v>
      </c>
      <c r="J62" s="26">
        <v>9.9</v>
      </c>
      <c r="K62" s="26">
        <v>0.37</v>
      </c>
      <c r="L62" s="26">
        <v>0.45300000000000001</v>
      </c>
      <c r="M62" s="26">
        <v>1.7999999999999999E-2</v>
      </c>
      <c r="N62" s="26">
        <v>0.96896000000000004</v>
      </c>
      <c r="O62" s="30">
        <v>0.16</v>
      </c>
      <c r="P62" s="31">
        <v>1.2999999999999999E-3</v>
      </c>
      <c r="Q62" s="20">
        <v>2424</v>
      </c>
      <c r="R62" s="12">
        <v>35</v>
      </c>
      <c r="S62" s="20">
        <v>2407</v>
      </c>
      <c r="T62" s="12">
        <v>80</v>
      </c>
      <c r="U62" s="12">
        <v>2456</v>
      </c>
      <c r="V62" s="13">
        <v>14</v>
      </c>
      <c r="Y62" s="22">
        <f t="shared" si="0"/>
        <v>99.298679867986792</v>
      </c>
      <c r="Z62" s="21">
        <f t="shared" si="1"/>
        <v>98.004885993485345</v>
      </c>
    </row>
    <row r="63" spans="1:26" s="8" customFormat="1" ht="20.100000000000001" customHeight="1" x14ac:dyDescent="0.2">
      <c r="A63" s="32" t="s">
        <v>307</v>
      </c>
      <c r="B63" s="12" t="s">
        <v>250</v>
      </c>
      <c r="C63" s="22">
        <v>237</v>
      </c>
      <c r="D63" s="21">
        <v>21</v>
      </c>
      <c r="E63" s="20">
        <v>43.5</v>
      </c>
      <c r="F63" s="21">
        <v>3.2</v>
      </c>
      <c r="G63" s="20">
        <v>365</v>
      </c>
      <c r="H63" s="21">
        <v>31</v>
      </c>
      <c r="I63" s="37">
        <v>5.77</v>
      </c>
      <c r="J63" s="26">
        <v>6.67</v>
      </c>
      <c r="K63" s="26">
        <v>0.16</v>
      </c>
      <c r="L63" s="26">
        <v>0.38800000000000001</v>
      </c>
      <c r="M63" s="26">
        <v>1.0999999999999999E-2</v>
      </c>
      <c r="N63" s="26">
        <v>0.87961999999999996</v>
      </c>
      <c r="O63" s="30">
        <v>0.12529999999999999</v>
      </c>
      <c r="P63" s="31">
        <v>1.8E-3</v>
      </c>
      <c r="Q63" s="20">
        <v>2068</v>
      </c>
      <c r="R63" s="12">
        <v>21</v>
      </c>
      <c r="S63" s="20">
        <v>2115</v>
      </c>
      <c r="T63" s="12">
        <v>53</v>
      </c>
      <c r="U63" s="12">
        <v>2033</v>
      </c>
      <c r="V63" s="13">
        <v>25</v>
      </c>
      <c r="Y63" s="22">
        <f t="shared" si="0"/>
        <v>102.27272727272727</v>
      </c>
      <c r="Z63" s="21">
        <f t="shared" si="1"/>
        <v>104.03344810624692</v>
      </c>
    </row>
    <row r="64" spans="1:26" s="8" customFormat="1" ht="20.100000000000001" customHeight="1" x14ac:dyDescent="0.2">
      <c r="A64" s="32" t="s">
        <v>307</v>
      </c>
      <c r="B64" s="12" t="s">
        <v>251</v>
      </c>
      <c r="C64" s="22">
        <v>161</v>
      </c>
      <c r="D64" s="21">
        <v>28</v>
      </c>
      <c r="E64" s="20">
        <v>62</v>
      </c>
      <c r="F64" s="21">
        <v>10</v>
      </c>
      <c r="G64" s="20">
        <v>545</v>
      </c>
      <c r="H64" s="21">
        <v>84</v>
      </c>
      <c r="I64" s="37">
        <v>2.58</v>
      </c>
      <c r="J64" s="26">
        <v>6.28</v>
      </c>
      <c r="K64" s="26">
        <v>0.33</v>
      </c>
      <c r="L64" s="26">
        <v>0.36299999999999999</v>
      </c>
      <c r="M64" s="26">
        <v>0.02</v>
      </c>
      <c r="N64" s="26">
        <v>0.94233999999999996</v>
      </c>
      <c r="O64" s="30">
        <v>0.12570000000000001</v>
      </c>
      <c r="P64" s="31">
        <v>2E-3</v>
      </c>
      <c r="Q64" s="20">
        <v>2015</v>
      </c>
      <c r="R64" s="12">
        <v>46</v>
      </c>
      <c r="S64" s="20">
        <v>1995</v>
      </c>
      <c r="T64" s="12">
        <v>95</v>
      </c>
      <c r="U64" s="12">
        <v>2039</v>
      </c>
      <c r="V64" s="13">
        <v>28</v>
      </c>
      <c r="Y64" s="22">
        <f t="shared" si="0"/>
        <v>99.007444168734494</v>
      </c>
      <c r="Z64" s="21">
        <f t="shared" si="1"/>
        <v>97.842079450711125</v>
      </c>
    </row>
    <row r="65" spans="1:26" s="8" customFormat="1" ht="20.100000000000001" customHeight="1" x14ac:dyDescent="0.2">
      <c r="A65" s="32" t="s">
        <v>307</v>
      </c>
      <c r="B65" s="12" t="s">
        <v>252</v>
      </c>
      <c r="C65" s="22">
        <v>432</v>
      </c>
      <c r="D65" s="21">
        <v>45</v>
      </c>
      <c r="E65" s="20">
        <v>76.599999999999994</v>
      </c>
      <c r="F65" s="21">
        <v>9.8000000000000007</v>
      </c>
      <c r="G65" s="20">
        <v>684</v>
      </c>
      <c r="H65" s="21">
        <v>70</v>
      </c>
      <c r="I65" s="37">
        <v>5.58</v>
      </c>
      <c r="J65" s="26">
        <v>5.68</v>
      </c>
      <c r="K65" s="26">
        <v>0.12</v>
      </c>
      <c r="L65" s="26">
        <v>0.34860000000000002</v>
      </c>
      <c r="M65" s="26">
        <v>7.4000000000000003E-3</v>
      </c>
      <c r="N65" s="26">
        <v>0.82960999999999996</v>
      </c>
      <c r="O65" s="30">
        <v>0.1188</v>
      </c>
      <c r="P65" s="31">
        <v>1.5E-3</v>
      </c>
      <c r="Q65" s="20">
        <v>1929</v>
      </c>
      <c r="R65" s="12">
        <v>18</v>
      </c>
      <c r="S65" s="20">
        <v>1928</v>
      </c>
      <c r="T65" s="12">
        <v>36</v>
      </c>
      <c r="U65" s="12">
        <v>1938</v>
      </c>
      <c r="V65" s="13">
        <v>23</v>
      </c>
      <c r="Y65" s="22">
        <f t="shared" si="0"/>
        <v>99.948159668221876</v>
      </c>
      <c r="Z65" s="21">
        <f t="shared" si="1"/>
        <v>99.484004127966969</v>
      </c>
    </row>
    <row r="66" spans="1:26" s="8" customFormat="1" ht="20.100000000000001" customHeight="1" x14ac:dyDescent="0.2">
      <c r="A66" s="32" t="s">
        <v>307</v>
      </c>
      <c r="B66" s="12" t="s">
        <v>253</v>
      </c>
      <c r="C66" s="22">
        <v>245</v>
      </c>
      <c r="D66" s="21">
        <v>29</v>
      </c>
      <c r="E66" s="20">
        <v>157</v>
      </c>
      <c r="F66" s="21">
        <v>25</v>
      </c>
      <c r="G66" s="20">
        <v>1810</v>
      </c>
      <c r="H66" s="21">
        <v>260</v>
      </c>
      <c r="I66" s="37">
        <v>1.5760000000000001</v>
      </c>
      <c r="J66" s="26">
        <v>14.19</v>
      </c>
      <c r="K66" s="26">
        <v>0.1</v>
      </c>
      <c r="L66" s="26">
        <v>0.54830000000000001</v>
      </c>
      <c r="M66" s="26">
        <v>6.3E-3</v>
      </c>
      <c r="N66" s="26">
        <v>0.67081000000000002</v>
      </c>
      <c r="O66" s="30">
        <v>0.18790000000000001</v>
      </c>
      <c r="P66" s="31">
        <v>1.4E-3</v>
      </c>
      <c r="Q66" s="20">
        <v>2762.6</v>
      </c>
      <c r="R66" s="12">
        <v>6.7</v>
      </c>
      <c r="S66" s="20">
        <v>2818</v>
      </c>
      <c r="T66" s="12">
        <v>26</v>
      </c>
      <c r="U66" s="12">
        <v>2723</v>
      </c>
      <c r="V66" s="13">
        <v>12</v>
      </c>
      <c r="Y66" s="22">
        <f t="shared" si="0"/>
        <v>102.00535727213496</v>
      </c>
      <c r="Z66" s="21">
        <f t="shared" si="1"/>
        <v>103.48879911861917</v>
      </c>
    </row>
    <row r="67" spans="1:26" s="8" customFormat="1" ht="20.100000000000001" customHeight="1" x14ac:dyDescent="0.2">
      <c r="A67" s="32" t="s">
        <v>307</v>
      </c>
      <c r="B67" s="12" t="s">
        <v>256</v>
      </c>
      <c r="C67" s="22">
        <v>160</v>
      </c>
      <c r="D67" s="21">
        <v>24</v>
      </c>
      <c r="E67" s="20">
        <v>88</v>
      </c>
      <c r="F67" s="21">
        <v>18</v>
      </c>
      <c r="G67" s="20">
        <v>770</v>
      </c>
      <c r="H67" s="21">
        <v>140</v>
      </c>
      <c r="I67" s="37">
        <v>2.02</v>
      </c>
      <c r="J67" s="26">
        <v>7.27</v>
      </c>
      <c r="K67" s="26">
        <v>0.17</v>
      </c>
      <c r="L67" s="26">
        <v>0.41</v>
      </c>
      <c r="M67" s="26">
        <v>1.0999999999999999E-2</v>
      </c>
      <c r="N67" s="26">
        <v>0.94211999999999996</v>
      </c>
      <c r="O67" s="30">
        <v>0.1298</v>
      </c>
      <c r="P67" s="31">
        <v>1.1999999999999999E-3</v>
      </c>
      <c r="Q67" s="20">
        <v>2151</v>
      </c>
      <c r="R67" s="12">
        <v>24</v>
      </c>
      <c r="S67" s="20">
        <v>2230</v>
      </c>
      <c r="T67" s="12">
        <v>43</v>
      </c>
      <c r="U67" s="12">
        <v>2095</v>
      </c>
      <c r="V67" s="13">
        <v>16</v>
      </c>
      <c r="Y67" s="22">
        <f t="shared" si="0"/>
        <v>103.67271036727104</v>
      </c>
      <c r="Z67" s="21">
        <f t="shared" si="1"/>
        <v>106.44391408114558</v>
      </c>
    </row>
    <row r="68" spans="1:26" s="8" customFormat="1" ht="20.100000000000001" customHeight="1" x14ac:dyDescent="0.2">
      <c r="A68" s="32" t="s">
        <v>307</v>
      </c>
      <c r="B68" s="12" t="s">
        <v>259</v>
      </c>
      <c r="C68" s="22">
        <v>334.2</v>
      </c>
      <c r="D68" s="21">
        <v>7.1</v>
      </c>
      <c r="E68" s="20">
        <v>67.900000000000006</v>
      </c>
      <c r="F68" s="21">
        <v>1.7</v>
      </c>
      <c r="G68" s="20">
        <v>814</v>
      </c>
      <c r="H68" s="21">
        <v>39</v>
      </c>
      <c r="I68" s="37">
        <v>4.9720000000000004</v>
      </c>
      <c r="J68" s="26">
        <v>13.41</v>
      </c>
      <c r="K68" s="26">
        <v>0.21</v>
      </c>
      <c r="L68" s="26">
        <v>0.53310000000000002</v>
      </c>
      <c r="M68" s="26">
        <v>4.1999999999999997E-3</v>
      </c>
      <c r="N68" s="26">
        <v>0.71509999999999996</v>
      </c>
      <c r="O68" s="30">
        <v>0.18260000000000001</v>
      </c>
      <c r="P68" s="31">
        <v>1.4E-3</v>
      </c>
      <c r="Q68" s="20">
        <v>2709</v>
      </c>
      <c r="R68" s="12">
        <v>15</v>
      </c>
      <c r="S68" s="20">
        <v>2755</v>
      </c>
      <c r="T68" s="12">
        <v>18</v>
      </c>
      <c r="U68" s="12">
        <v>2676</v>
      </c>
      <c r="V68" s="13">
        <v>13</v>
      </c>
      <c r="Y68" s="22">
        <f t="shared" si="0"/>
        <v>101.69804355850867</v>
      </c>
      <c r="Z68" s="21">
        <f t="shared" si="1"/>
        <v>102.95216741405082</v>
      </c>
    </row>
    <row r="69" spans="1:26" s="8" customFormat="1" ht="20.100000000000001" customHeight="1" x14ac:dyDescent="0.2">
      <c r="A69" s="32" t="s">
        <v>307</v>
      </c>
      <c r="B69" s="12" t="s">
        <v>260</v>
      </c>
      <c r="C69" s="22">
        <v>181</v>
      </c>
      <c r="D69" s="21">
        <v>17</v>
      </c>
      <c r="E69" s="20">
        <v>63.9</v>
      </c>
      <c r="F69" s="21">
        <v>6.5</v>
      </c>
      <c r="G69" s="20">
        <v>571</v>
      </c>
      <c r="H69" s="21">
        <v>57</v>
      </c>
      <c r="I69" s="37">
        <v>2.8119999999999998</v>
      </c>
      <c r="J69" s="26">
        <v>6.61</v>
      </c>
      <c r="K69" s="26">
        <v>0.13</v>
      </c>
      <c r="L69" s="26">
        <v>0.3921</v>
      </c>
      <c r="M69" s="26">
        <v>7.1999999999999998E-3</v>
      </c>
      <c r="N69" s="26">
        <v>0.84816000000000003</v>
      </c>
      <c r="O69" s="30">
        <v>0.12189999999999999</v>
      </c>
      <c r="P69" s="31">
        <v>1.4E-3</v>
      </c>
      <c r="Q69" s="20">
        <v>2060</v>
      </c>
      <c r="R69" s="12">
        <v>18</v>
      </c>
      <c r="S69" s="20">
        <v>2132</v>
      </c>
      <c r="T69" s="12">
        <v>33</v>
      </c>
      <c r="U69" s="12">
        <v>1983</v>
      </c>
      <c r="V69" s="13">
        <v>21</v>
      </c>
      <c r="Y69" s="22">
        <f t="shared" si="0"/>
        <v>103.49514563106797</v>
      </c>
      <c r="Z69" s="21">
        <f t="shared" si="1"/>
        <v>107.51386787695412</v>
      </c>
    </row>
    <row r="70" spans="1:26" s="8" customFormat="1" ht="20.100000000000001" customHeight="1" x14ac:dyDescent="0.2">
      <c r="A70" s="32" t="s">
        <v>307</v>
      </c>
      <c r="B70" s="12" t="s">
        <v>261</v>
      </c>
      <c r="C70" s="22">
        <v>620</v>
      </c>
      <c r="D70" s="21">
        <v>100</v>
      </c>
      <c r="E70" s="20">
        <v>217</v>
      </c>
      <c r="F70" s="21">
        <v>41</v>
      </c>
      <c r="G70" s="20">
        <v>1690</v>
      </c>
      <c r="H70" s="21">
        <v>220</v>
      </c>
      <c r="I70" s="37">
        <v>2.8919999999999999</v>
      </c>
      <c r="J70" s="26">
        <v>5.84</v>
      </c>
      <c r="K70" s="26">
        <v>0.13</v>
      </c>
      <c r="L70" s="26">
        <v>0.35289999999999999</v>
      </c>
      <c r="M70" s="26">
        <v>8.5000000000000006E-3</v>
      </c>
      <c r="N70" s="26">
        <v>0.86743999999999999</v>
      </c>
      <c r="O70" s="30">
        <v>0.1193</v>
      </c>
      <c r="P70" s="31">
        <v>1.8E-3</v>
      </c>
      <c r="Q70" s="20">
        <v>1952</v>
      </c>
      <c r="R70" s="12">
        <v>20</v>
      </c>
      <c r="S70" s="20">
        <v>1948</v>
      </c>
      <c r="T70" s="12">
        <v>41</v>
      </c>
      <c r="U70" s="12">
        <v>1946</v>
      </c>
      <c r="V70" s="13">
        <v>27</v>
      </c>
      <c r="Y70" s="22">
        <f t="shared" si="0"/>
        <v>99.795081967213122</v>
      </c>
      <c r="Z70" s="21">
        <f t="shared" si="1"/>
        <v>100.10277492291881</v>
      </c>
    </row>
    <row r="71" spans="1:26" s="8" customFormat="1" ht="20.100000000000001" customHeight="1" x14ac:dyDescent="0.2">
      <c r="A71" s="32" t="s">
        <v>307</v>
      </c>
      <c r="B71" s="12" t="s">
        <v>262</v>
      </c>
      <c r="C71" s="22">
        <v>776</v>
      </c>
      <c r="D71" s="21">
        <v>53</v>
      </c>
      <c r="E71" s="20">
        <v>231</v>
      </c>
      <c r="F71" s="21">
        <v>25</v>
      </c>
      <c r="G71" s="20">
        <v>1840</v>
      </c>
      <c r="H71" s="21">
        <v>130</v>
      </c>
      <c r="I71" s="37">
        <v>3.38</v>
      </c>
      <c r="J71" s="26">
        <v>5.52</v>
      </c>
      <c r="K71" s="26">
        <v>0.25</v>
      </c>
      <c r="L71" s="26">
        <v>0.34100000000000003</v>
      </c>
      <c r="M71" s="26">
        <v>1.7999999999999999E-2</v>
      </c>
      <c r="N71" s="26">
        <v>0.97606999999999999</v>
      </c>
      <c r="O71" s="30">
        <v>0.1168</v>
      </c>
      <c r="P71" s="31">
        <v>1.5E-3</v>
      </c>
      <c r="Q71" s="20">
        <v>1903</v>
      </c>
      <c r="R71" s="12">
        <v>38</v>
      </c>
      <c r="S71" s="20">
        <v>1889</v>
      </c>
      <c r="T71" s="12">
        <v>87</v>
      </c>
      <c r="U71" s="12">
        <v>1908</v>
      </c>
      <c r="V71" s="13">
        <v>23</v>
      </c>
      <c r="Y71" s="22">
        <f t="shared" ref="Y71:Y120" si="2">100-(1-(S71/Q71))*100</f>
        <v>99.264319495533371</v>
      </c>
      <c r="Z71" s="21">
        <f t="shared" ref="Z71:Z120" si="3">100-(1-(S71/U71))*100</f>
        <v>99.0041928721174</v>
      </c>
    </row>
    <row r="72" spans="1:26" s="8" customFormat="1" ht="20.100000000000001" customHeight="1" x14ac:dyDescent="0.2">
      <c r="A72" s="32" t="s">
        <v>307</v>
      </c>
      <c r="B72" s="12" t="s">
        <v>264</v>
      </c>
      <c r="C72" s="22">
        <v>443</v>
      </c>
      <c r="D72" s="21">
        <v>49</v>
      </c>
      <c r="E72" s="20">
        <v>137</v>
      </c>
      <c r="F72" s="21">
        <v>15</v>
      </c>
      <c r="G72" s="20">
        <v>1420</v>
      </c>
      <c r="H72" s="21">
        <v>160</v>
      </c>
      <c r="I72" s="37">
        <v>3.27</v>
      </c>
      <c r="J72" s="26">
        <v>10.39</v>
      </c>
      <c r="K72" s="26">
        <v>0.12</v>
      </c>
      <c r="L72" s="26">
        <v>0.46870000000000001</v>
      </c>
      <c r="M72" s="26">
        <v>5.0000000000000001E-3</v>
      </c>
      <c r="N72" s="26">
        <v>0.83064000000000004</v>
      </c>
      <c r="O72" s="30">
        <v>0.16020000000000001</v>
      </c>
      <c r="P72" s="31">
        <v>1.1999999999999999E-3</v>
      </c>
      <c r="Q72" s="20">
        <v>2470</v>
      </c>
      <c r="R72" s="12">
        <v>10</v>
      </c>
      <c r="S72" s="20">
        <v>2478</v>
      </c>
      <c r="T72" s="12">
        <v>22</v>
      </c>
      <c r="U72" s="12">
        <v>2458</v>
      </c>
      <c r="V72" s="13">
        <v>13</v>
      </c>
      <c r="Y72" s="22">
        <f t="shared" si="2"/>
        <v>100.3238866396761</v>
      </c>
      <c r="Z72" s="21">
        <f t="shared" si="3"/>
        <v>100.81366965012204</v>
      </c>
    </row>
    <row r="73" spans="1:26" s="8" customFormat="1" ht="20.100000000000001" customHeight="1" x14ac:dyDescent="0.2">
      <c r="A73" s="32" t="s">
        <v>307</v>
      </c>
      <c r="B73" s="12" t="s">
        <v>265</v>
      </c>
      <c r="C73" s="22">
        <v>503</v>
      </c>
      <c r="D73" s="21">
        <v>52</v>
      </c>
      <c r="E73" s="20">
        <v>151</v>
      </c>
      <c r="F73" s="21">
        <v>34</v>
      </c>
      <c r="G73" s="20">
        <v>1340</v>
      </c>
      <c r="H73" s="21">
        <v>340</v>
      </c>
      <c r="I73" s="37">
        <v>3.31</v>
      </c>
      <c r="J73" s="26">
        <v>6.96</v>
      </c>
      <c r="K73" s="26">
        <v>0.16</v>
      </c>
      <c r="L73" s="26">
        <v>0.38690000000000002</v>
      </c>
      <c r="M73" s="26">
        <v>9.9000000000000008E-3</v>
      </c>
      <c r="N73" s="26">
        <v>0.90371000000000001</v>
      </c>
      <c r="O73" s="30">
        <v>0.12970000000000001</v>
      </c>
      <c r="P73" s="31">
        <v>1.4E-3</v>
      </c>
      <c r="Q73" s="20">
        <v>2105</v>
      </c>
      <c r="R73" s="12">
        <v>21</v>
      </c>
      <c r="S73" s="20">
        <v>2108</v>
      </c>
      <c r="T73" s="12">
        <v>46</v>
      </c>
      <c r="U73" s="12">
        <v>2094</v>
      </c>
      <c r="V73" s="13">
        <v>19</v>
      </c>
      <c r="Y73" s="22">
        <f t="shared" si="2"/>
        <v>100.14251781472684</v>
      </c>
      <c r="Z73" s="21">
        <f t="shared" si="3"/>
        <v>100.66857688634192</v>
      </c>
    </row>
    <row r="74" spans="1:26" s="8" customFormat="1" ht="20.100000000000001" customHeight="1" x14ac:dyDescent="0.2">
      <c r="A74" s="32" t="s">
        <v>307</v>
      </c>
      <c r="B74" s="12" t="s">
        <v>266</v>
      </c>
      <c r="C74" s="22">
        <v>980</v>
      </c>
      <c r="D74" s="21">
        <v>130</v>
      </c>
      <c r="E74" s="20">
        <v>223</v>
      </c>
      <c r="F74" s="21">
        <v>22</v>
      </c>
      <c r="G74" s="20">
        <v>1840</v>
      </c>
      <c r="H74" s="21">
        <v>170</v>
      </c>
      <c r="I74" s="37">
        <v>4.22</v>
      </c>
      <c r="J74" s="26">
        <v>5.9850000000000003</v>
      </c>
      <c r="K74" s="26">
        <v>7.4999999999999997E-2</v>
      </c>
      <c r="L74" s="26">
        <v>0.35049999999999998</v>
      </c>
      <c r="M74" s="26">
        <v>5.0000000000000001E-3</v>
      </c>
      <c r="N74" s="26">
        <v>0.86055999999999999</v>
      </c>
      <c r="O74" s="30">
        <v>0.12328</v>
      </c>
      <c r="P74" s="31">
        <v>7.9000000000000001E-4</v>
      </c>
      <c r="Q74" s="20">
        <v>1973</v>
      </c>
      <c r="R74" s="12">
        <v>11</v>
      </c>
      <c r="S74" s="20">
        <v>1937</v>
      </c>
      <c r="T74" s="12">
        <v>24</v>
      </c>
      <c r="U74" s="12">
        <v>2004</v>
      </c>
      <c r="V74" s="13">
        <v>11</v>
      </c>
      <c r="Y74" s="22">
        <f t="shared" si="2"/>
        <v>98.175367460719727</v>
      </c>
      <c r="Z74" s="21">
        <f t="shared" si="3"/>
        <v>96.656686626746506</v>
      </c>
    </row>
    <row r="75" spans="1:26" s="8" customFormat="1" ht="20.100000000000001" customHeight="1" x14ac:dyDescent="0.2">
      <c r="A75" s="32" t="s">
        <v>307</v>
      </c>
      <c r="B75" s="12" t="s">
        <v>268</v>
      </c>
      <c r="C75" s="22">
        <v>1550</v>
      </c>
      <c r="D75" s="21">
        <v>100</v>
      </c>
      <c r="E75" s="20">
        <v>57.2</v>
      </c>
      <c r="F75" s="21">
        <v>1.7</v>
      </c>
      <c r="G75" s="20">
        <v>510</v>
      </c>
      <c r="H75" s="21">
        <v>37</v>
      </c>
      <c r="I75" s="37">
        <v>27.22</v>
      </c>
      <c r="J75" s="26">
        <v>5.28</v>
      </c>
      <c r="K75" s="26">
        <v>0.11</v>
      </c>
      <c r="L75" s="26">
        <v>0.31680000000000003</v>
      </c>
      <c r="M75" s="26">
        <v>6.4000000000000003E-3</v>
      </c>
      <c r="N75" s="26">
        <v>0.91059999999999997</v>
      </c>
      <c r="O75" s="30">
        <v>0.1203</v>
      </c>
      <c r="P75" s="31">
        <v>1.1999999999999999E-3</v>
      </c>
      <c r="Q75" s="20">
        <v>1866</v>
      </c>
      <c r="R75" s="12">
        <v>18</v>
      </c>
      <c r="S75" s="20">
        <v>1774</v>
      </c>
      <c r="T75" s="12">
        <v>31</v>
      </c>
      <c r="U75" s="12">
        <v>1960</v>
      </c>
      <c r="V75" s="13">
        <v>18</v>
      </c>
      <c r="Y75" s="22">
        <f t="shared" si="2"/>
        <v>95.069667738478032</v>
      </c>
      <c r="Z75" s="21">
        <f t="shared" si="3"/>
        <v>90.510204081632651</v>
      </c>
    </row>
    <row r="76" spans="1:26" s="8" customFormat="1" ht="20.100000000000001" customHeight="1" x14ac:dyDescent="0.2">
      <c r="A76" s="32" t="s">
        <v>307</v>
      </c>
      <c r="B76" s="12" t="s">
        <v>273</v>
      </c>
      <c r="C76" s="22">
        <v>584</v>
      </c>
      <c r="D76" s="21">
        <v>33</v>
      </c>
      <c r="E76" s="20">
        <v>121.6</v>
      </c>
      <c r="F76" s="21">
        <v>5.0999999999999996</v>
      </c>
      <c r="G76" s="20">
        <v>1005</v>
      </c>
      <c r="H76" s="21">
        <v>47</v>
      </c>
      <c r="I76" s="37">
        <v>4.72</v>
      </c>
      <c r="J76" s="26">
        <v>5.56</v>
      </c>
      <c r="K76" s="26">
        <v>0.14000000000000001</v>
      </c>
      <c r="L76" s="26">
        <v>0.34420000000000001</v>
      </c>
      <c r="M76" s="26">
        <v>9.1000000000000004E-3</v>
      </c>
      <c r="N76" s="26">
        <v>0.96950999999999998</v>
      </c>
      <c r="O76" s="30">
        <v>0.11633</v>
      </c>
      <c r="P76" s="31">
        <v>8.5999999999999998E-4</v>
      </c>
      <c r="Q76" s="20">
        <v>1909</v>
      </c>
      <c r="R76" s="12">
        <v>21</v>
      </c>
      <c r="S76" s="20">
        <v>1906</v>
      </c>
      <c r="T76" s="12">
        <v>44</v>
      </c>
      <c r="U76" s="12">
        <v>1900</v>
      </c>
      <c r="V76" s="13">
        <v>13</v>
      </c>
      <c r="Y76" s="22">
        <f t="shared" si="2"/>
        <v>99.842849659507593</v>
      </c>
      <c r="Z76" s="21">
        <f t="shared" si="3"/>
        <v>100.31578947368421</v>
      </c>
    </row>
    <row r="77" spans="1:26" s="8" customFormat="1" ht="20.100000000000001" customHeight="1" x14ac:dyDescent="0.2">
      <c r="A77" s="32" t="s">
        <v>307</v>
      </c>
      <c r="B77" s="12" t="s">
        <v>274</v>
      </c>
      <c r="C77" s="22">
        <v>425</v>
      </c>
      <c r="D77" s="21">
        <v>40</v>
      </c>
      <c r="E77" s="20">
        <v>144</v>
      </c>
      <c r="F77" s="21">
        <v>27</v>
      </c>
      <c r="G77" s="20">
        <v>1180</v>
      </c>
      <c r="H77" s="21">
        <v>190</v>
      </c>
      <c r="I77" s="37">
        <v>2.95</v>
      </c>
      <c r="J77" s="26">
        <v>6.23</v>
      </c>
      <c r="K77" s="26">
        <v>0.14000000000000001</v>
      </c>
      <c r="L77" s="26">
        <v>0.36809999999999998</v>
      </c>
      <c r="M77" s="26">
        <v>8.9999999999999993E-3</v>
      </c>
      <c r="N77" s="26">
        <v>0.95701000000000003</v>
      </c>
      <c r="O77" s="30">
        <v>0.12188</v>
      </c>
      <c r="P77" s="31">
        <v>7.6000000000000004E-4</v>
      </c>
      <c r="Q77" s="20">
        <v>2008</v>
      </c>
      <c r="R77" s="12">
        <v>20</v>
      </c>
      <c r="S77" s="20">
        <v>2020</v>
      </c>
      <c r="T77" s="12">
        <v>43</v>
      </c>
      <c r="U77" s="12">
        <v>1984</v>
      </c>
      <c r="V77" s="13">
        <v>11</v>
      </c>
      <c r="Y77" s="22">
        <f t="shared" si="2"/>
        <v>100.59760956175299</v>
      </c>
      <c r="Z77" s="21">
        <f t="shared" si="3"/>
        <v>101.81451612903226</v>
      </c>
    </row>
    <row r="78" spans="1:26" s="8" customFormat="1" ht="20.100000000000001" customHeight="1" x14ac:dyDescent="0.2">
      <c r="A78" s="32" t="s">
        <v>307</v>
      </c>
      <c r="B78" s="12" t="s">
        <v>276</v>
      </c>
      <c r="C78" s="22">
        <v>628</v>
      </c>
      <c r="D78" s="21">
        <v>81</v>
      </c>
      <c r="E78" s="20">
        <v>33</v>
      </c>
      <c r="F78" s="21">
        <v>11</v>
      </c>
      <c r="G78" s="20">
        <v>420</v>
      </c>
      <c r="H78" s="21">
        <v>110</v>
      </c>
      <c r="I78" s="37">
        <v>21.1</v>
      </c>
      <c r="J78" s="26">
        <v>14.23</v>
      </c>
      <c r="K78" s="26">
        <v>0.34</v>
      </c>
      <c r="L78" s="26">
        <v>0.53700000000000003</v>
      </c>
      <c r="M78" s="26">
        <v>1.6E-2</v>
      </c>
      <c r="N78" s="26">
        <v>0.93010999999999999</v>
      </c>
      <c r="O78" s="30">
        <v>0.192</v>
      </c>
      <c r="P78" s="31">
        <v>2.3999999999999998E-3</v>
      </c>
      <c r="Q78" s="20">
        <v>2765</v>
      </c>
      <c r="R78" s="12">
        <v>22</v>
      </c>
      <c r="S78" s="20">
        <v>2772</v>
      </c>
      <c r="T78" s="12">
        <v>65</v>
      </c>
      <c r="U78" s="12">
        <v>2759</v>
      </c>
      <c r="V78" s="13">
        <v>20</v>
      </c>
      <c r="Y78" s="22">
        <f t="shared" si="2"/>
        <v>100.25316455696202</v>
      </c>
      <c r="Z78" s="21">
        <f t="shared" si="3"/>
        <v>100.47118521203335</v>
      </c>
    </row>
    <row r="79" spans="1:26" s="8" customFormat="1" ht="20.100000000000001" customHeight="1" x14ac:dyDescent="0.2">
      <c r="A79" s="32" t="s">
        <v>307</v>
      </c>
      <c r="B79" s="12" t="s">
        <v>280</v>
      </c>
      <c r="C79" s="22">
        <v>733</v>
      </c>
      <c r="D79" s="21">
        <v>43</v>
      </c>
      <c r="E79" s="20">
        <v>74</v>
      </c>
      <c r="F79" s="21">
        <v>5.2</v>
      </c>
      <c r="G79" s="20">
        <v>849</v>
      </c>
      <c r="H79" s="21">
        <v>25</v>
      </c>
      <c r="I79" s="37">
        <v>9.69</v>
      </c>
      <c r="J79" s="26">
        <v>16.48</v>
      </c>
      <c r="K79" s="26">
        <v>0.85</v>
      </c>
      <c r="L79" s="26">
        <v>0.56599999999999995</v>
      </c>
      <c r="M79" s="26">
        <v>2.5999999999999999E-2</v>
      </c>
      <c r="N79" s="26">
        <v>0.96294000000000002</v>
      </c>
      <c r="O79" s="30">
        <v>0.21129999999999999</v>
      </c>
      <c r="P79" s="31">
        <v>3.7000000000000002E-3</v>
      </c>
      <c r="Q79" s="20">
        <v>2903</v>
      </c>
      <c r="R79" s="12">
        <v>51</v>
      </c>
      <c r="S79" s="20">
        <v>2890</v>
      </c>
      <c r="T79" s="12">
        <v>110</v>
      </c>
      <c r="U79" s="12">
        <v>2915</v>
      </c>
      <c r="V79" s="13">
        <v>28</v>
      </c>
      <c r="Y79" s="22">
        <f t="shared" si="2"/>
        <v>99.552187392352749</v>
      </c>
      <c r="Z79" s="21">
        <f t="shared" si="3"/>
        <v>99.14236706689536</v>
      </c>
    </row>
    <row r="80" spans="1:26" s="8" customFormat="1" ht="20.100000000000001" customHeight="1" x14ac:dyDescent="0.2">
      <c r="A80" s="32" t="s">
        <v>307</v>
      </c>
      <c r="B80" s="12" t="s">
        <v>283</v>
      </c>
      <c r="C80" s="22">
        <v>1500</v>
      </c>
      <c r="D80" s="21">
        <v>210</v>
      </c>
      <c r="E80" s="20">
        <v>196</v>
      </c>
      <c r="F80" s="21">
        <v>28</v>
      </c>
      <c r="G80" s="20">
        <v>2210</v>
      </c>
      <c r="H80" s="21">
        <v>300</v>
      </c>
      <c r="I80" s="37">
        <v>7.57</v>
      </c>
      <c r="J80" s="26">
        <v>12.43</v>
      </c>
      <c r="K80" s="26">
        <v>0.55000000000000004</v>
      </c>
      <c r="L80" s="26">
        <v>0.51900000000000002</v>
      </c>
      <c r="M80" s="26">
        <v>1.7999999999999999E-2</v>
      </c>
      <c r="N80" s="26">
        <v>0.99329000000000001</v>
      </c>
      <c r="O80" s="30">
        <v>0.1741</v>
      </c>
      <c r="P80" s="31">
        <v>1.9E-3</v>
      </c>
      <c r="Q80" s="20">
        <v>2637</v>
      </c>
      <c r="R80" s="12">
        <v>41</v>
      </c>
      <c r="S80" s="20">
        <v>2695</v>
      </c>
      <c r="T80" s="12">
        <v>77</v>
      </c>
      <c r="U80" s="12">
        <v>2597</v>
      </c>
      <c r="V80" s="13">
        <v>18</v>
      </c>
      <c r="Y80" s="22">
        <f t="shared" si="2"/>
        <v>102.19946909366703</v>
      </c>
      <c r="Z80" s="21">
        <f t="shared" si="3"/>
        <v>103.77358490566037</v>
      </c>
    </row>
    <row r="81" spans="1:26" s="8" customFormat="1" ht="20.100000000000001" customHeight="1" x14ac:dyDescent="0.2">
      <c r="A81" s="32" t="s">
        <v>307</v>
      </c>
      <c r="B81" s="12" t="s">
        <v>288</v>
      </c>
      <c r="C81" s="22">
        <v>1300</v>
      </c>
      <c r="D81" s="21">
        <v>120</v>
      </c>
      <c r="E81" s="20">
        <v>528</v>
      </c>
      <c r="F81" s="21">
        <v>58</v>
      </c>
      <c r="G81" s="20">
        <v>4100</v>
      </c>
      <c r="H81" s="21">
        <v>440</v>
      </c>
      <c r="I81" s="37">
        <v>2.4700000000000002</v>
      </c>
      <c r="J81" s="26">
        <v>5.8979999999999997</v>
      </c>
      <c r="K81" s="26">
        <v>7.0999999999999994E-2</v>
      </c>
      <c r="L81" s="26">
        <v>0.35580000000000001</v>
      </c>
      <c r="M81" s="26">
        <v>6.1000000000000004E-3</v>
      </c>
      <c r="N81" s="26">
        <v>0.48959000000000003</v>
      </c>
      <c r="O81" s="30">
        <v>0.12089999999999999</v>
      </c>
      <c r="P81" s="31">
        <v>2.3999999999999998E-3</v>
      </c>
      <c r="Q81" s="20">
        <v>1961</v>
      </c>
      <c r="R81" s="12">
        <v>10</v>
      </c>
      <c r="S81" s="20">
        <v>1962</v>
      </c>
      <c r="T81" s="12">
        <v>29</v>
      </c>
      <c r="U81" s="12">
        <v>1969</v>
      </c>
      <c r="V81" s="13">
        <v>35</v>
      </c>
      <c r="Y81" s="22">
        <f t="shared" si="2"/>
        <v>100.05099439061705</v>
      </c>
      <c r="Z81" s="21">
        <f t="shared" si="3"/>
        <v>99.644489588623657</v>
      </c>
    </row>
    <row r="82" spans="1:26" s="8" customFormat="1" ht="20.100000000000001" customHeight="1" x14ac:dyDescent="0.2">
      <c r="A82" s="32" t="s">
        <v>307</v>
      </c>
      <c r="B82" s="12" t="s">
        <v>290</v>
      </c>
      <c r="C82" s="22">
        <v>744</v>
      </c>
      <c r="D82" s="21">
        <v>33</v>
      </c>
      <c r="E82" s="20">
        <v>237.9</v>
      </c>
      <c r="F82" s="21">
        <v>6.4</v>
      </c>
      <c r="G82" s="20">
        <v>2029</v>
      </c>
      <c r="H82" s="21">
        <v>71</v>
      </c>
      <c r="I82" s="37">
        <v>3.15</v>
      </c>
      <c r="J82" s="26">
        <v>6.1210000000000004</v>
      </c>
      <c r="K82" s="26">
        <v>0.09</v>
      </c>
      <c r="L82" s="26">
        <v>0.36049999999999999</v>
      </c>
      <c r="M82" s="26">
        <v>4.5999999999999999E-3</v>
      </c>
      <c r="N82" s="26">
        <v>0.91998000000000002</v>
      </c>
      <c r="O82" s="30">
        <v>0.1235</v>
      </c>
      <c r="P82" s="31">
        <v>1E-3</v>
      </c>
      <c r="Q82" s="20">
        <v>1993</v>
      </c>
      <c r="R82" s="12">
        <v>13</v>
      </c>
      <c r="S82" s="20">
        <v>1984</v>
      </c>
      <c r="T82" s="12">
        <v>22</v>
      </c>
      <c r="U82" s="12">
        <v>2007</v>
      </c>
      <c r="V82" s="13">
        <v>14</v>
      </c>
      <c r="Y82" s="22">
        <f t="shared" si="2"/>
        <v>99.548419468138476</v>
      </c>
      <c r="Z82" s="21">
        <f t="shared" si="3"/>
        <v>98.854010961634273</v>
      </c>
    </row>
    <row r="83" spans="1:26" s="8" customFormat="1" ht="20.100000000000001" customHeight="1" x14ac:dyDescent="0.2">
      <c r="A83" s="32" t="s">
        <v>307</v>
      </c>
      <c r="B83" s="12" t="s">
        <v>292</v>
      </c>
      <c r="C83" s="22">
        <v>562</v>
      </c>
      <c r="D83" s="21">
        <v>80</v>
      </c>
      <c r="E83" s="20">
        <v>219</v>
      </c>
      <c r="F83" s="21">
        <v>36</v>
      </c>
      <c r="G83" s="20">
        <v>1940</v>
      </c>
      <c r="H83" s="21">
        <v>280</v>
      </c>
      <c r="I83" s="37">
        <v>2.61</v>
      </c>
      <c r="J83" s="26">
        <v>6.67</v>
      </c>
      <c r="K83" s="26">
        <v>0.23</v>
      </c>
      <c r="L83" s="26">
        <v>0.38800000000000001</v>
      </c>
      <c r="M83" s="26">
        <v>1.2E-2</v>
      </c>
      <c r="N83" s="26">
        <v>0.94540000000000002</v>
      </c>
      <c r="O83" s="30">
        <v>0.12509999999999999</v>
      </c>
      <c r="P83" s="31">
        <v>1.2999999999999999E-3</v>
      </c>
      <c r="Q83" s="20">
        <v>2068</v>
      </c>
      <c r="R83" s="12">
        <v>31</v>
      </c>
      <c r="S83" s="20">
        <v>2113</v>
      </c>
      <c r="T83" s="12">
        <v>54</v>
      </c>
      <c r="U83" s="12">
        <v>2030</v>
      </c>
      <c r="V83" s="13">
        <v>18</v>
      </c>
      <c r="Y83" s="22">
        <f t="shared" si="2"/>
        <v>102.17601547388782</v>
      </c>
      <c r="Z83" s="21">
        <f t="shared" si="3"/>
        <v>104.0886699507389</v>
      </c>
    </row>
    <row r="84" spans="1:26" s="8" customFormat="1" ht="20.100000000000001" customHeight="1" x14ac:dyDescent="0.2">
      <c r="A84" s="32" t="s">
        <v>307</v>
      </c>
      <c r="B84" s="12" t="s">
        <v>294</v>
      </c>
      <c r="C84" s="22">
        <v>861</v>
      </c>
      <c r="D84" s="21">
        <v>73</v>
      </c>
      <c r="E84" s="20">
        <v>194</v>
      </c>
      <c r="F84" s="21">
        <v>18</v>
      </c>
      <c r="G84" s="20">
        <v>1620</v>
      </c>
      <c r="H84" s="21">
        <v>120</v>
      </c>
      <c r="I84" s="37">
        <v>4.45</v>
      </c>
      <c r="J84" s="26">
        <v>6.16</v>
      </c>
      <c r="K84" s="26">
        <v>0.19</v>
      </c>
      <c r="L84" s="26">
        <v>0.36199999999999999</v>
      </c>
      <c r="M84" s="26">
        <v>1.0999999999999999E-2</v>
      </c>
      <c r="N84" s="26">
        <v>0.95448</v>
      </c>
      <c r="O84" s="30">
        <v>0.12429999999999999</v>
      </c>
      <c r="P84" s="31">
        <v>1.1999999999999999E-3</v>
      </c>
      <c r="Q84" s="20">
        <v>1998</v>
      </c>
      <c r="R84" s="12">
        <v>27</v>
      </c>
      <c r="S84" s="20">
        <v>1989</v>
      </c>
      <c r="T84" s="12">
        <v>53</v>
      </c>
      <c r="U84" s="12">
        <v>2018</v>
      </c>
      <c r="V84" s="13">
        <v>17</v>
      </c>
      <c r="Y84" s="22">
        <f t="shared" si="2"/>
        <v>99.549549549549553</v>
      </c>
      <c r="Z84" s="21">
        <f t="shared" si="3"/>
        <v>98.562933597621409</v>
      </c>
    </row>
    <row r="85" spans="1:26" s="8" customFormat="1" ht="20.100000000000001" customHeight="1" x14ac:dyDescent="0.2">
      <c r="A85" s="32" t="s">
        <v>307</v>
      </c>
      <c r="B85" s="12" t="s">
        <v>296</v>
      </c>
      <c r="C85" s="22">
        <v>573</v>
      </c>
      <c r="D85" s="21">
        <v>45</v>
      </c>
      <c r="E85" s="20">
        <v>178</v>
      </c>
      <c r="F85" s="21">
        <v>13</v>
      </c>
      <c r="G85" s="20">
        <v>2110</v>
      </c>
      <c r="H85" s="21">
        <v>150</v>
      </c>
      <c r="I85" s="37">
        <v>3.17</v>
      </c>
      <c r="J85" s="26">
        <v>14.72</v>
      </c>
      <c r="K85" s="26">
        <v>0.31</v>
      </c>
      <c r="L85" s="26">
        <v>0.53800000000000003</v>
      </c>
      <c r="M85" s="26">
        <v>1.4999999999999999E-2</v>
      </c>
      <c r="N85" s="26">
        <v>0.93644000000000005</v>
      </c>
      <c r="O85" s="30">
        <v>0.19980000000000001</v>
      </c>
      <c r="P85" s="31">
        <v>2.5000000000000001E-3</v>
      </c>
      <c r="Q85" s="20">
        <v>2797</v>
      </c>
      <c r="R85" s="12">
        <v>20</v>
      </c>
      <c r="S85" s="20">
        <v>2775</v>
      </c>
      <c r="T85" s="12">
        <v>61</v>
      </c>
      <c r="U85" s="12">
        <v>2824</v>
      </c>
      <c r="V85" s="13">
        <v>21</v>
      </c>
      <c r="Y85" s="22">
        <f t="shared" si="2"/>
        <v>99.21344297461566</v>
      </c>
      <c r="Z85" s="21">
        <f t="shared" si="3"/>
        <v>98.26487252124646</v>
      </c>
    </row>
    <row r="86" spans="1:26" s="8" customFormat="1" ht="20.100000000000001" customHeight="1" x14ac:dyDescent="0.2">
      <c r="A86" s="32" t="s">
        <v>307</v>
      </c>
      <c r="B86" s="12" t="s">
        <v>297</v>
      </c>
      <c r="C86" s="22">
        <v>399</v>
      </c>
      <c r="D86" s="21">
        <v>40</v>
      </c>
      <c r="E86" s="20">
        <v>71</v>
      </c>
      <c r="F86" s="21">
        <v>17</v>
      </c>
      <c r="G86" s="20">
        <v>930</v>
      </c>
      <c r="H86" s="21">
        <v>150</v>
      </c>
      <c r="I86" s="37">
        <v>5.86</v>
      </c>
      <c r="J86" s="26">
        <v>10.83</v>
      </c>
      <c r="K86" s="26">
        <v>0.28000000000000003</v>
      </c>
      <c r="L86" s="26">
        <v>0.45700000000000002</v>
      </c>
      <c r="M86" s="26">
        <v>1.4E-2</v>
      </c>
      <c r="N86" s="26">
        <v>0.9748</v>
      </c>
      <c r="O86" s="30">
        <v>0.1721</v>
      </c>
      <c r="P86" s="31">
        <v>1.2999999999999999E-3</v>
      </c>
      <c r="Q86" s="20">
        <v>2509</v>
      </c>
      <c r="R86" s="12">
        <v>24</v>
      </c>
      <c r="S86" s="20">
        <v>2426</v>
      </c>
      <c r="T86" s="12">
        <v>63</v>
      </c>
      <c r="U86" s="12">
        <v>2578</v>
      </c>
      <c r="V86" s="13">
        <v>12</v>
      </c>
      <c r="Y86" s="22">
        <f t="shared" si="2"/>
        <v>96.691909127142281</v>
      </c>
      <c r="Z86" s="21">
        <f t="shared" si="3"/>
        <v>94.103956555469352</v>
      </c>
    </row>
    <row r="87" spans="1:26" s="8" customFormat="1" ht="20.100000000000001" customHeight="1" x14ac:dyDescent="0.2">
      <c r="A87" s="32"/>
      <c r="B87" s="12"/>
      <c r="C87" s="22"/>
      <c r="D87" s="21"/>
      <c r="E87" s="20"/>
      <c r="F87" s="21"/>
      <c r="G87" s="20"/>
      <c r="H87" s="21"/>
      <c r="I87" s="37"/>
      <c r="J87" s="26"/>
      <c r="K87" s="26"/>
      <c r="L87" s="26"/>
      <c r="M87" s="26"/>
      <c r="N87" s="26"/>
      <c r="O87" s="30"/>
      <c r="P87" s="31"/>
      <c r="Q87" s="20"/>
      <c r="R87" s="12"/>
      <c r="S87" s="20"/>
      <c r="T87" s="12"/>
      <c r="U87" s="12"/>
      <c r="V87" s="13"/>
      <c r="Y87" s="22"/>
      <c r="Z87" s="21"/>
    </row>
    <row r="88" spans="1:26" s="8" customFormat="1" ht="20.100000000000001" customHeight="1" x14ac:dyDescent="0.2">
      <c r="A88" s="33" t="s">
        <v>37</v>
      </c>
      <c r="B88" s="12"/>
      <c r="C88" s="22"/>
      <c r="D88" s="21"/>
      <c r="E88" s="20"/>
      <c r="F88" s="21"/>
      <c r="G88" s="20"/>
      <c r="H88" s="21"/>
      <c r="I88" s="37"/>
      <c r="J88" s="26"/>
      <c r="K88" s="26"/>
      <c r="L88" s="26"/>
      <c r="M88" s="26"/>
      <c r="N88" s="26"/>
      <c r="O88" s="30"/>
      <c r="P88" s="31"/>
      <c r="Q88" s="20"/>
      <c r="R88" s="12"/>
      <c r="S88" s="20"/>
      <c r="T88" s="12"/>
      <c r="U88" s="12"/>
      <c r="V88" s="13"/>
      <c r="Y88" s="22"/>
      <c r="Z88" s="21"/>
    </row>
    <row r="89" spans="1:26" s="8" customFormat="1" ht="20.100000000000001" customHeight="1" x14ac:dyDescent="0.2">
      <c r="A89" s="32" t="s">
        <v>307</v>
      </c>
      <c r="B89" s="12" t="s">
        <v>182</v>
      </c>
      <c r="C89" s="22">
        <v>739</v>
      </c>
      <c r="D89" s="21">
        <v>63</v>
      </c>
      <c r="E89" s="20">
        <v>101</v>
      </c>
      <c r="F89" s="21">
        <v>32</v>
      </c>
      <c r="G89" s="20">
        <v>790</v>
      </c>
      <c r="H89" s="21">
        <v>230</v>
      </c>
      <c r="I89" s="37">
        <v>8.6</v>
      </c>
      <c r="J89" s="26">
        <v>6.35</v>
      </c>
      <c r="K89" s="26">
        <v>0.12</v>
      </c>
      <c r="L89" s="26">
        <v>0.36780000000000002</v>
      </c>
      <c r="M89" s="26">
        <v>9.1999999999999998E-3</v>
      </c>
      <c r="N89" s="26">
        <v>0.98134999999999994</v>
      </c>
      <c r="O89" s="30">
        <v>0.12372</v>
      </c>
      <c r="P89" s="31">
        <v>4.6999999999999999E-4</v>
      </c>
      <c r="Q89" s="20">
        <v>2025</v>
      </c>
      <c r="R89" s="12">
        <v>17</v>
      </c>
      <c r="S89" s="20">
        <v>2019</v>
      </c>
      <c r="T89" s="12">
        <v>43</v>
      </c>
      <c r="U89" s="12">
        <v>2010.6</v>
      </c>
      <c r="V89" s="13">
        <v>6.7</v>
      </c>
      <c r="Y89" s="22">
        <f t="shared" si="2"/>
        <v>99.703703703703709</v>
      </c>
      <c r="Z89" s="21">
        <f t="shared" si="3"/>
        <v>100.41778573560131</v>
      </c>
    </row>
    <row r="90" spans="1:26" s="8" customFormat="1" ht="20.100000000000001" customHeight="1" x14ac:dyDescent="0.2">
      <c r="A90" s="32" t="s">
        <v>307</v>
      </c>
      <c r="B90" s="12" t="s">
        <v>176</v>
      </c>
      <c r="C90" s="22">
        <v>1202</v>
      </c>
      <c r="D90" s="21">
        <v>39</v>
      </c>
      <c r="E90" s="20">
        <v>305</v>
      </c>
      <c r="F90" s="21">
        <v>12</v>
      </c>
      <c r="G90" s="20">
        <v>2438</v>
      </c>
      <c r="H90" s="21">
        <v>74</v>
      </c>
      <c r="I90" s="37">
        <v>4.05</v>
      </c>
      <c r="J90" s="26">
        <v>6.58</v>
      </c>
      <c r="K90" s="26">
        <v>0.35</v>
      </c>
      <c r="L90" s="26">
        <v>0.36</v>
      </c>
      <c r="M90" s="26">
        <v>1.9E-2</v>
      </c>
      <c r="N90" s="26">
        <v>0.98007</v>
      </c>
      <c r="O90" s="30">
        <v>0.1308</v>
      </c>
      <c r="P90" s="31">
        <v>1.5E-3</v>
      </c>
      <c r="Q90" s="20">
        <v>2056</v>
      </c>
      <c r="R90" s="12">
        <v>48</v>
      </c>
      <c r="S90" s="20">
        <v>1980</v>
      </c>
      <c r="T90" s="12">
        <v>90</v>
      </c>
      <c r="U90" s="12">
        <v>2109</v>
      </c>
      <c r="V90" s="13">
        <v>21</v>
      </c>
      <c r="Y90" s="22">
        <f t="shared" si="2"/>
        <v>96.303501945525298</v>
      </c>
      <c r="Z90" s="21">
        <f t="shared" si="3"/>
        <v>93.883357041251784</v>
      </c>
    </row>
    <row r="91" spans="1:26" s="8" customFormat="1" ht="20.100000000000001" customHeight="1" x14ac:dyDescent="0.2">
      <c r="A91" s="32" t="s">
        <v>307</v>
      </c>
      <c r="B91" s="12" t="s">
        <v>177</v>
      </c>
      <c r="C91" s="22">
        <v>428</v>
      </c>
      <c r="D91" s="21">
        <v>32</v>
      </c>
      <c r="E91" s="20">
        <v>160</v>
      </c>
      <c r="F91" s="21">
        <v>18</v>
      </c>
      <c r="G91" s="20">
        <v>1390</v>
      </c>
      <c r="H91" s="21">
        <v>120</v>
      </c>
      <c r="I91" s="37">
        <v>2.78</v>
      </c>
      <c r="J91" s="26">
        <v>6.11</v>
      </c>
      <c r="K91" s="26">
        <v>0.15</v>
      </c>
      <c r="L91" s="26">
        <v>0.36330000000000001</v>
      </c>
      <c r="M91" s="26">
        <v>8.3000000000000001E-3</v>
      </c>
      <c r="N91" s="26">
        <v>0.92505999999999999</v>
      </c>
      <c r="O91" s="30">
        <v>0.1201</v>
      </c>
      <c r="P91" s="31">
        <v>1.6000000000000001E-3</v>
      </c>
      <c r="Q91" s="20">
        <v>1991</v>
      </c>
      <c r="R91" s="12">
        <v>21</v>
      </c>
      <c r="S91" s="20">
        <v>1997</v>
      </c>
      <c r="T91" s="12">
        <v>39</v>
      </c>
      <c r="U91" s="12">
        <v>1957</v>
      </c>
      <c r="V91" s="13">
        <v>24</v>
      </c>
      <c r="Y91" s="22">
        <f t="shared" si="2"/>
        <v>100.30135610246107</v>
      </c>
      <c r="Z91" s="21">
        <f t="shared" si="3"/>
        <v>102.04394481349004</v>
      </c>
    </row>
    <row r="92" spans="1:26" s="8" customFormat="1" ht="20.100000000000001" customHeight="1" x14ac:dyDescent="0.2">
      <c r="A92" s="32" t="s">
        <v>307</v>
      </c>
      <c r="B92" s="12" t="s">
        <v>199</v>
      </c>
      <c r="C92" s="22">
        <v>610</v>
      </c>
      <c r="D92" s="21">
        <v>180</v>
      </c>
      <c r="E92" s="20">
        <v>232</v>
      </c>
      <c r="F92" s="21">
        <v>81</v>
      </c>
      <c r="G92" s="20">
        <v>1870</v>
      </c>
      <c r="H92" s="21">
        <v>570</v>
      </c>
      <c r="I92" s="37">
        <v>3</v>
      </c>
      <c r="J92" s="26">
        <v>6.03</v>
      </c>
      <c r="K92" s="26">
        <v>0.15</v>
      </c>
      <c r="L92" s="26">
        <v>0.36399999999999999</v>
      </c>
      <c r="M92" s="26">
        <v>0.01</v>
      </c>
      <c r="N92" s="26">
        <v>0.94820000000000004</v>
      </c>
      <c r="O92" s="30">
        <v>0.12088</v>
      </c>
      <c r="P92" s="31">
        <v>9.2000000000000003E-4</v>
      </c>
      <c r="Q92" s="20">
        <v>1988</v>
      </c>
      <c r="R92" s="12">
        <v>26</v>
      </c>
      <c r="S92" s="20">
        <v>2002</v>
      </c>
      <c r="T92" s="12">
        <v>49</v>
      </c>
      <c r="U92" s="12">
        <v>1969</v>
      </c>
      <c r="V92" s="13">
        <v>14</v>
      </c>
      <c r="Y92" s="22">
        <f t="shared" si="2"/>
        <v>100.70422535211267</v>
      </c>
      <c r="Z92" s="21">
        <f t="shared" si="3"/>
        <v>101.67597765363128</v>
      </c>
    </row>
    <row r="93" spans="1:26" s="8" customFormat="1" ht="20.100000000000001" customHeight="1" x14ac:dyDescent="0.2">
      <c r="A93" s="32" t="s">
        <v>307</v>
      </c>
      <c r="B93" s="12" t="s">
        <v>207</v>
      </c>
      <c r="C93" s="22">
        <v>435</v>
      </c>
      <c r="D93" s="21">
        <v>37</v>
      </c>
      <c r="E93" s="20">
        <v>160.9</v>
      </c>
      <c r="F93" s="21">
        <v>8.5</v>
      </c>
      <c r="G93" s="20">
        <v>1486</v>
      </c>
      <c r="H93" s="21">
        <v>77</v>
      </c>
      <c r="I93" s="37">
        <v>2.58</v>
      </c>
      <c r="J93" s="26">
        <v>6.43</v>
      </c>
      <c r="K93" s="26">
        <v>0.15</v>
      </c>
      <c r="L93" s="26">
        <v>0.36070000000000002</v>
      </c>
      <c r="M93" s="26">
        <v>9.4000000000000004E-3</v>
      </c>
      <c r="N93" s="26">
        <v>0.87931000000000004</v>
      </c>
      <c r="O93" s="30">
        <v>0.12839999999999999</v>
      </c>
      <c r="P93" s="31">
        <v>1.4E-3</v>
      </c>
      <c r="Q93" s="20">
        <v>2035</v>
      </c>
      <c r="R93" s="12">
        <v>20</v>
      </c>
      <c r="S93" s="20">
        <v>1985</v>
      </c>
      <c r="T93" s="12">
        <v>45</v>
      </c>
      <c r="U93" s="12">
        <v>2076</v>
      </c>
      <c r="V93" s="13">
        <v>20</v>
      </c>
      <c r="Y93" s="22">
        <f t="shared" si="2"/>
        <v>97.54299754299754</v>
      </c>
      <c r="Z93" s="21">
        <f t="shared" si="3"/>
        <v>95.616570327552978</v>
      </c>
    </row>
    <row r="94" spans="1:26" s="8" customFormat="1" ht="20.100000000000001" customHeight="1" x14ac:dyDescent="0.2">
      <c r="A94" s="32" t="s">
        <v>307</v>
      </c>
      <c r="B94" s="12" t="s">
        <v>208</v>
      </c>
      <c r="C94" s="22">
        <v>1530</v>
      </c>
      <c r="D94" s="21">
        <v>110</v>
      </c>
      <c r="E94" s="20">
        <v>250</v>
      </c>
      <c r="F94" s="21">
        <v>35</v>
      </c>
      <c r="G94" s="20">
        <v>1870</v>
      </c>
      <c r="H94" s="21">
        <v>250</v>
      </c>
      <c r="I94" s="37">
        <v>6.34</v>
      </c>
      <c r="J94" s="26">
        <v>3.92</v>
      </c>
      <c r="K94" s="26">
        <v>0.17</v>
      </c>
      <c r="L94" s="26">
        <v>0.2467</v>
      </c>
      <c r="M94" s="26">
        <v>9.5999999999999992E-3</v>
      </c>
      <c r="N94" s="26">
        <v>0.96114999999999995</v>
      </c>
      <c r="O94" s="30">
        <v>0.1153</v>
      </c>
      <c r="P94" s="31">
        <v>1.2999999999999999E-3</v>
      </c>
      <c r="Q94" s="20">
        <v>1615</v>
      </c>
      <c r="R94" s="12">
        <v>36</v>
      </c>
      <c r="S94" s="20">
        <v>1421</v>
      </c>
      <c r="T94" s="12">
        <v>49</v>
      </c>
      <c r="U94" s="12">
        <v>1884</v>
      </c>
      <c r="V94" s="13">
        <v>20</v>
      </c>
      <c r="Y94" s="22">
        <f t="shared" si="2"/>
        <v>87.987616099071204</v>
      </c>
      <c r="Z94" s="21">
        <f t="shared" si="3"/>
        <v>75.424628450106155</v>
      </c>
    </row>
    <row r="95" spans="1:26" s="8" customFormat="1" ht="20.100000000000001" customHeight="1" x14ac:dyDescent="0.2">
      <c r="A95" s="32" t="s">
        <v>307</v>
      </c>
      <c r="B95" s="12" t="s">
        <v>213</v>
      </c>
      <c r="C95" s="22">
        <v>913</v>
      </c>
      <c r="D95" s="21">
        <v>82</v>
      </c>
      <c r="E95" s="20">
        <v>311</v>
      </c>
      <c r="F95" s="21">
        <v>20</v>
      </c>
      <c r="G95" s="20">
        <v>2430</v>
      </c>
      <c r="H95" s="21">
        <v>63</v>
      </c>
      <c r="I95" s="37">
        <v>2.91</v>
      </c>
      <c r="J95" s="26">
        <v>5.0199999999999996</v>
      </c>
      <c r="K95" s="26">
        <v>0.33</v>
      </c>
      <c r="L95" s="26">
        <v>0.314</v>
      </c>
      <c r="M95" s="26">
        <v>1.7999999999999999E-2</v>
      </c>
      <c r="N95" s="26">
        <v>0.94335999999999998</v>
      </c>
      <c r="O95" s="30">
        <v>0.1166</v>
      </c>
      <c r="P95" s="31">
        <v>1.2999999999999999E-3</v>
      </c>
      <c r="Q95" s="20">
        <v>1820</v>
      </c>
      <c r="R95" s="12">
        <v>57</v>
      </c>
      <c r="S95" s="20">
        <v>1758</v>
      </c>
      <c r="T95" s="12">
        <v>91</v>
      </c>
      <c r="U95" s="12">
        <v>1905</v>
      </c>
      <c r="V95" s="13">
        <v>21</v>
      </c>
      <c r="Y95" s="22">
        <f t="shared" si="2"/>
        <v>96.593406593406598</v>
      </c>
      <c r="Z95" s="21">
        <f t="shared" si="3"/>
        <v>92.283464566929126</v>
      </c>
    </row>
    <row r="96" spans="1:26" s="8" customFormat="1" ht="20.100000000000001" customHeight="1" x14ac:dyDescent="0.2">
      <c r="A96" s="32" t="s">
        <v>307</v>
      </c>
      <c r="B96" s="12" t="s">
        <v>214</v>
      </c>
      <c r="C96" s="22">
        <v>243</v>
      </c>
      <c r="D96" s="21">
        <v>30</v>
      </c>
      <c r="E96" s="20">
        <v>96.9</v>
      </c>
      <c r="F96" s="21">
        <v>9.5</v>
      </c>
      <c r="G96" s="20">
        <v>883</v>
      </c>
      <c r="H96" s="21">
        <v>50</v>
      </c>
      <c r="I96" s="37">
        <v>2.5099999999999998</v>
      </c>
      <c r="J96" s="26">
        <v>5.64</v>
      </c>
      <c r="K96" s="26">
        <v>0.3</v>
      </c>
      <c r="L96" s="26">
        <v>0.32400000000000001</v>
      </c>
      <c r="M96" s="26">
        <v>1.7000000000000001E-2</v>
      </c>
      <c r="N96" s="26">
        <v>0.95647000000000004</v>
      </c>
      <c r="O96" s="30">
        <v>0.12609999999999999</v>
      </c>
      <c r="P96" s="31">
        <v>1.8E-3</v>
      </c>
      <c r="Q96" s="20">
        <v>1920</v>
      </c>
      <c r="R96" s="12">
        <v>45</v>
      </c>
      <c r="S96" s="20">
        <v>1809</v>
      </c>
      <c r="T96" s="12">
        <v>81</v>
      </c>
      <c r="U96" s="12">
        <v>2044</v>
      </c>
      <c r="V96" s="13">
        <v>26</v>
      </c>
      <c r="Y96" s="22">
        <f t="shared" si="2"/>
        <v>94.21875</v>
      </c>
      <c r="Z96" s="21">
        <f t="shared" si="3"/>
        <v>88.50293542074364</v>
      </c>
    </row>
    <row r="97" spans="1:26" s="8" customFormat="1" ht="20.100000000000001" customHeight="1" x14ac:dyDescent="0.2">
      <c r="A97" s="32" t="s">
        <v>307</v>
      </c>
      <c r="B97" s="12" t="s">
        <v>216</v>
      </c>
      <c r="C97" s="22">
        <v>1140</v>
      </c>
      <c r="D97" s="21">
        <v>160</v>
      </c>
      <c r="E97" s="20">
        <v>343</v>
      </c>
      <c r="F97" s="21">
        <v>66</v>
      </c>
      <c r="G97" s="20">
        <v>2880</v>
      </c>
      <c r="H97" s="21">
        <v>500</v>
      </c>
      <c r="I97" s="37">
        <v>3.51</v>
      </c>
      <c r="J97" s="26">
        <v>5.71</v>
      </c>
      <c r="K97" s="26">
        <v>0.18</v>
      </c>
      <c r="L97" s="26">
        <v>0.35399999999999998</v>
      </c>
      <c r="M97" s="26">
        <v>1.0999999999999999E-2</v>
      </c>
      <c r="N97" s="26">
        <v>0.86656999999999995</v>
      </c>
      <c r="O97" s="30">
        <v>0.11840000000000001</v>
      </c>
      <c r="P97" s="31">
        <v>1.8E-3</v>
      </c>
      <c r="Q97" s="20">
        <v>1932</v>
      </c>
      <c r="R97" s="12">
        <v>27</v>
      </c>
      <c r="S97" s="20">
        <v>1953</v>
      </c>
      <c r="T97" s="12">
        <v>54</v>
      </c>
      <c r="U97" s="12">
        <v>1930</v>
      </c>
      <c r="V97" s="13">
        <v>28</v>
      </c>
      <c r="Y97" s="22">
        <f t="shared" si="2"/>
        <v>101.08695652173914</v>
      </c>
      <c r="Z97" s="21">
        <f t="shared" si="3"/>
        <v>101.19170984455958</v>
      </c>
    </row>
    <row r="98" spans="1:26" s="8" customFormat="1" ht="20.100000000000001" customHeight="1" x14ac:dyDescent="0.2">
      <c r="A98" s="32" t="s">
        <v>307</v>
      </c>
      <c r="B98" s="12" t="s">
        <v>227</v>
      </c>
      <c r="C98" s="22">
        <v>264</v>
      </c>
      <c r="D98" s="21">
        <v>30</v>
      </c>
      <c r="E98" s="20">
        <v>78.3</v>
      </c>
      <c r="F98" s="21">
        <v>9.1999999999999993</v>
      </c>
      <c r="G98" s="20">
        <v>662</v>
      </c>
      <c r="H98" s="21">
        <v>58</v>
      </c>
      <c r="I98" s="37">
        <v>3.327</v>
      </c>
      <c r="J98" s="26">
        <v>6.5</v>
      </c>
      <c r="K98" s="26">
        <v>0.1</v>
      </c>
      <c r="L98" s="26">
        <v>0.36830000000000002</v>
      </c>
      <c r="M98" s="26">
        <v>7.7999999999999996E-3</v>
      </c>
      <c r="N98" s="26">
        <v>0.76036000000000004</v>
      </c>
      <c r="O98" s="30">
        <v>0.12939999999999999</v>
      </c>
      <c r="P98" s="31">
        <v>1.9E-3</v>
      </c>
      <c r="Q98" s="20">
        <v>2046</v>
      </c>
      <c r="R98" s="12">
        <v>14</v>
      </c>
      <c r="S98" s="20">
        <v>2021</v>
      </c>
      <c r="T98" s="12">
        <v>37</v>
      </c>
      <c r="U98" s="12">
        <v>2088</v>
      </c>
      <c r="V98" s="13">
        <v>26</v>
      </c>
      <c r="Y98" s="22">
        <f t="shared" si="2"/>
        <v>98.778103616813297</v>
      </c>
      <c r="Z98" s="21">
        <f t="shared" si="3"/>
        <v>96.791187739463595</v>
      </c>
    </row>
    <row r="99" spans="1:26" s="8" customFormat="1" ht="20.100000000000001" customHeight="1" x14ac:dyDescent="0.2">
      <c r="A99" s="32" t="s">
        <v>307</v>
      </c>
      <c r="B99" s="12" t="s">
        <v>230</v>
      </c>
      <c r="C99" s="22">
        <v>744</v>
      </c>
      <c r="D99" s="21">
        <v>88</v>
      </c>
      <c r="E99" s="20">
        <v>57</v>
      </c>
      <c r="F99" s="21">
        <v>3.4</v>
      </c>
      <c r="G99" s="20">
        <v>576</v>
      </c>
      <c r="H99" s="21">
        <v>36</v>
      </c>
      <c r="I99" s="37">
        <v>12.9</v>
      </c>
      <c r="J99" s="26">
        <v>5.85</v>
      </c>
      <c r="K99" s="26">
        <v>0.12</v>
      </c>
      <c r="L99" s="26">
        <v>0.34370000000000001</v>
      </c>
      <c r="M99" s="26">
        <v>4.0000000000000001E-3</v>
      </c>
      <c r="N99" s="26">
        <v>0.69769999999999999</v>
      </c>
      <c r="O99" s="30">
        <v>0.12330000000000001</v>
      </c>
      <c r="P99" s="31">
        <v>1.8E-3</v>
      </c>
      <c r="Q99" s="20">
        <v>1953</v>
      </c>
      <c r="R99" s="12">
        <v>17</v>
      </c>
      <c r="S99" s="20">
        <v>1904</v>
      </c>
      <c r="T99" s="12">
        <v>19</v>
      </c>
      <c r="U99" s="12">
        <v>2004</v>
      </c>
      <c r="V99" s="13">
        <v>27</v>
      </c>
      <c r="Y99" s="22">
        <f t="shared" si="2"/>
        <v>97.491039426523301</v>
      </c>
      <c r="Z99" s="21">
        <f t="shared" si="3"/>
        <v>95.009980039920165</v>
      </c>
    </row>
    <row r="100" spans="1:26" s="8" customFormat="1" ht="20.100000000000001" customHeight="1" x14ac:dyDescent="0.2">
      <c r="A100" s="32" t="s">
        <v>307</v>
      </c>
      <c r="B100" s="12" t="s">
        <v>232</v>
      </c>
      <c r="C100" s="22">
        <v>556</v>
      </c>
      <c r="D100" s="21">
        <v>18</v>
      </c>
      <c r="E100" s="20">
        <v>200</v>
      </c>
      <c r="F100" s="21">
        <v>26</v>
      </c>
      <c r="G100" s="20">
        <v>2380</v>
      </c>
      <c r="H100" s="21">
        <v>290</v>
      </c>
      <c r="I100" s="37">
        <v>2.83</v>
      </c>
      <c r="J100" s="26">
        <v>13.05</v>
      </c>
      <c r="K100" s="26">
        <v>0.28000000000000003</v>
      </c>
      <c r="L100" s="26">
        <v>0.51300000000000001</v>
      </c>
      <c r="M100" s="26">
        <v>1.6E-2</v>
      </c>
      <c r="N100" s="26">
        <v>0.87163000000000002</v>
      </c>
      <c r="O100" s="30">
        <v>0.18509999999999999</v>
      </c>
      <c r="P100" s="31">
        <v>2.7000000000000001E-3</v>
      </c>
      <c r="Q100" s="20">
        <v>2683</v>
      </c>
      <c r="R100" s="12">
        <v>20</v>
      </c>
      <c r="S100" s="20">
        <v>2669</v>
      </c>
      <c r="T100" s="12">
        <v>68</v>
      </c>
      <c r="U100" s="12">
        <v>2699</v>
      </c>
      <c r="V100" s="13">
        <v>24</v>
      </c>
      <c r="Y100" s="22">
        <f t="shared" si="2"/>
        <v>99.478196049198658</v>
      </c>
      <c r="Z100" s="21">
        <f t="shared" si="3"/>
        <v>98.888477213782878</v>
      </c>
    </row>
    <row r="101" spans="1:26" s="8" customFormat="1" ht="20.100000000000001" customHeight="1" x14ac:dyDescent="0.2">
      <c r="A101" s="32" t="s">
        <v>307</v>
      </c>
      <c r="B101" s="12" t="s">
        <v>234</v>
      </c>
      <c r="C101" s="22">
        <v>448</v>
      </c>
      <c r="D101" s="21">
        <v>79</v>
      </c>
      <c r="E101" s="20">
        <v>194</v>
      </c>
      <c r="F101" s="21">
        <v>50</v>
      </c>
      <c r="G101" s="20">
        <v>1510</v>
      </c>
      <c r="H101" s="21">
        <v>330</v>
      </c>
      <c r="I101" s="37">
        <v>2.48</v>
      </c>
      <c r="J101" s="26">
        <v>6.38</v>
      </c>
      <c r="K101" s="26">
        <v>0.13</v>
      </c>
      <c r="L101" s="26">
        <v>0.37169999999999997</v>
      </c>
      <c r="M101" s="26">
        <v>7.0000000000000001E-3</v>
      </c>
      <c r="N101" s="26">
        <v>0.83565999999999996</v>
      </c>
      <c r="O101" s="30">
        <v>0.12590000000000001</v>
      </c>
      <c r="P101" s="31">
        <v>1.4E-3</v>
      </c>
      <c r="Q101" s="20">
        <v>2029</v>
      </c>
      <c r="R101" s="12">
        <v>18</v>
      </c>
      <c r="S101" s="20">
        <v>2037</v>
      </c>
      <c r="T101" s="12">
        <v>33</v>
      </c>
      <c r="U101" s="12">
        <v>2041</v>
      </c>
      <c r="V101" s="13">
        <v>19</v>
      </c>
      <c r="Y101" s="22">
        <f t="shared" si="2"/>
        <v>100.39428289797929</v>
      </c>
      <c r="Z101" s="21">
        <f t="shared" si="3"/>
        <v>99.804017638412546</v>
      </c>
    </row>
    <row r="102" spans="1:26" s="8" customFormat="1" ht="20.100000000000001" customHeight="1" x14ac:dyDescent="0.2">
      <c r="A102" s="32" t="s">
        <v>307</v>
      </c>
      <c r="B102" s="12" t="s">
        <v>246</v>
      </c>
      <c r="C102" s="22">
        <v>950</v>
      </c>
      <c r="D102" s="21">
        <v>110</v>
      </c>
      <c r="E102" s="20">
        <v>200</v>
      </c>
      <c r="F102" s="21">
        <v>30</v>
      </c>
      <c r="G102" s="20">
        <v>2390</v>
      </c>
      <c r="H102" s="21">
        <v>380</v>
      </c>
      <c r="I102" s="37">
        <v>4.5999999999999996</v>
      </c>
      <c r="J102" s="26">
        <v>14.84</v>
      </c>
      <c r="K102" s="26">
        <v>0.33</v>
      </c>
      <c r="L102" s="26">
        <v>0.53900000000000003</v>
      </c>
      <c r="M102" s="26">
        <v>1.4E-2</v>
      </c>
      <c r="N102" s="26">
        <v>0.89717999999999998</v>
      </c>
      <c r="O102" s="30">
        <v>0.19989999999999999</v>
      </c>
      <c r="P102" s="31">
        <v>1.6999999999999999E-3</v>
      </c>
      <c r="Q102" s="20">
        <v>2805</v>
      </c>
      <c r="R102" s="12">
        <v>21</v>
      </c>
      <c r="S102" s="20">
        <v>2779</v>
      </c>
      <c r="T102" s="12">
        <v>61</v>
      </c>
      <c r="U102" s="12">
        <v>2825</v>
      </c>
      <c r="V102" s="13">
        <v>14</v>
      </c>
      <c r="Y102" s="22">
        <f t="shared" si="2"/>
        <v>99.073083778966136</v>
      </c>
      <c r="Z102" s="21">
        <f t="shared" si="3"/>
        <v>98.371681415929203</v>
      </c>
    </row>
    <row r="103" spans="1:26" s="8" customFormat="1" ht="20.100000000000001" customHeight="1" x14ac:dyDescent="0.2">
      <c r="A103" s="32" t="s">
        <v>307</v>
      </c>
      <c r="B103" s="12" t="s">
        <v>247</v>
      </c>
      <c r="C103" s="22">
        <v>640</v>
      </c>
      <c r="D103" s="21">
        <v>110</v>
      </c>
      <c r="E103" s="20">
        <v>194</v>
      </c>
      <c r="F103" s="21">
        <v>50</v>
      </c>
      <c r="G103" s="20">
        <v>1750</v>
      </c>
      <c r="H103" s="21">
        <v>410</v>
      </c>
      <c r="I103" s="37">
        <v>3.63</v>
      </c>
      <c r="J103" s="26">
        <v>6.2</v>
      </c>
      <c r="K103" s="26">
        <v>0.3</v>
      </c>
      <c r="L103" s="26">
        <v>0.36199999999999999</v>
      </c>
      <c r="M103" s="26">
        <v>1.6E-2</v>
      </c>
      <c r="N103" s="26">
        <v>0.97975999999999996</v>
      </c>
      <c r="O103" s="30">
        <v>0.12540000000000001</v>
      </c>
      <c r="P103" s="31">
        <v>1E-3</v>
      </c>
      <c r="Q103" s="20">
        <v>2002</v>
      </c>
      <c r="R103" s="12">
        <v>42</v>
      </c>
      <c r="S103" s="20">
        <v>1991</v>
      </c>
      <c r="T103" s="12">
        <v>76</v>
      </c>
      <c r="U103" s="12">
        <v>2034</v>
      </c>
      <c r="V103" s="13">
        <v>14</v>
      </c>
      <c r="Y103" s="22">
        <f t="shared" si="2"/>
        <v>99.45054945054946</v>
      </c>
      <c r="Z103" s="21">
        <f t="shared" si="3"/>
        <v>97.885939036381515</v>
      </c>
    </row>
    <row r="104" spans="1:26" s="8" customFormat="1" ht="20.100000000000001" customHeight="1" x14ac:dyDescent="0.2">
      <c r="A104" s="32" t="s">
        <v>307</v>
      </c>
      <c r="B104" s="12" t="s">
        <v>249</v>
      </c>
      <c r="C104" s="22">
        <v>439</v>
      </c>
      <c r="D104" s="21">
        <v>78</v>
      </c>
      <c r="E104" s="20">
        <v>165</v>
      </c>
      <c r="F104" s="21">
        <v>70</v>
      </c>
      <c r="G104" s="20">
        <v>1640</v>
      </c>
      <c r="H104" s="21">
        <v>620</v>
      </c>
      <c r="I104" s="37">
        <v>3</v>
      </c>
      <c r="J104" s="26">
        <v>12.19</v>
      </c>
      <c r="K104" s="26">
        <v>0.38</v>
      </c>
      <c r="L104" s="26">
        <v>0.497</v>
      </c>
      <c r="M104" s="26">
        <v>7.7999999999999996E-3</v>
      </c>
      <c r="N104" s="26">
        <v>0.92898000000000003</v>
      </c>
      <c r="O104" s="30">
        <v>0.1787</v>
      </c>
      <c r="P104" s="31">
        <v>4.4999999999999997E-3</v>
      </c>
      <c r="Q104" s="20">
        <v>2619</v>
      </c>
      <c r="R104" s="12">
        <v>29</v>
      </c>
      <c r="S104" s="20">
        <v>2601</v>
      </c>
      <c r="T104" s="12">
        <v>34</v>
      </c>
      <c r="U104" s="12">
        <v>2641</v>
      </c>
      <c r="V104" s="13">
        <v>41</v>
      </c>
      <c r="Y104" s="22">
        <f t="shared" si="2"/>
        <v>99.312714776632305</v>
      </c>
      <c r="Z104" s="21">
        <f t="shared" si="3"/>
        <v>98.485422188564939</v>
      </c>
    </row>
    <row r="105" spans="1:26" s="8" customFormat="1" ht="20.100000000000001" customHeight="1" x14ac:dyDescent="0.2">
      <c r="A105" s="32" t="s">
        <v>307</v>
      </c>
      <c r="B105" s="12" t="s">
        <v>254</v>
      </c>
      <c r="C105" s="22">
        <v>1910</v>
      </c>
      <c r="D105" s="21">
        <v>170</v>
      </c>
      <c r="E105" s="20">
        <v>390</v>
      </c>
      <c r="F105" s="21">
        <v>110</v>
      </c>
      <c r="G105" s="20">
        <v>2910</v>
      </c>
      <c r="H105" s="21">
        <v>740</v>
      </c>
      <c r="I105" s="37">
        <v>5.5</v>
      </c>
      <c r="J105" s="26">
        <v>9.75</v>
      </c>
      <c r="K105" s="26">
        <v>0.78</v>
      </c>
      <c r="L105" s="26">
        <v>0.41499999999999998</v>
      </c>
      <c r="M105" s="26">
        <v>0.03</v>
      </c>
      <c r="N105" s="26">
        <v>0.97006000000000003</v>
      </c>
      <c r="O105" s="30">
        <v>0.1709</v>
      </c>
      <c r="P105" s="31">
        <v>2E-3</v>
      </c>
      <c r="Q105" s="20">
        <v>2406</v>
      </c>
      <c r="R105" s="12">
        <v>74</v>
      </c>
      <c r="S105" s="20">
        <v>2230</v>
      </c>
      <c r="T105" s="12">
        <v>140</v>
      </c>
      <c r="U105" s="12">
        <v>2566</v>
      </c>
      <c r="V105" s="13">
        <v>20</v>
      </c>
      <c r="Y105" s="22">
        <f t="shared" si="2"/>
        <v>92.684954280964263</v>
      </c>
      <c r="Z105" s="21">
        <f t="shared" si="3"/>
        <v>86.905689789555737</v>
      </c>
    </row>
    <row r="106" spans="1:26" s="8" customFormat="1" ht="20.100000000000001" customHeight="1" x14ac:dyDescent="0.2">
      <c r="A106" s="32" t="s">
        <v>307</v>
      </c>
      <c r="B106" s="12" t="s">
        <v>257</v>
      </c>
      <c r="C106" s="22">
        <v>482</v>
      </c>
      <c r="D106" s="21">
        <v>83</v>
      </c>
      <c r="E106" s="20">
        <v>43</v>
      </c>
      <c r="F106" s="21">
        <v>15</v>
      </c>
      <c r="G106" s="20">
        <v>530</v>
      </c>
      <c r="H106" s="21">
        <v>150</v>
      </c>
      <c r="I106" s="37">
        <v>12.3</v>
      </c>
      <c r="J106" s="26">
        <v>10.75</v>
      </c>
      <c r="K106" s="26">
        <v>0.44</v>
      </c>
      <c r="L106" s="26">
        <v>0.443</v>
      </c>
      <c r="M106" s="26">
        <v>1.6E-2</v>
      </c>
      <c r="N106" s="26">
        <v>0.94886000000000004</v>
      </c>
      <c r="O106" s="30">
        <v>0.1739</v>
      </c>
      <c r="P106" s="31">
        <v>2.8E-3</v>
      </c>
      <c r="Q106" s="20">
        <v>2499</v>
      </c>
      <c r="R106" s="12">
        <v>39</v>
      </c>
      <c r="S106" s="20">
        <v>2382</v>
      </c>
      <c r="T106" s="12">
        <v>66</v>
      </c>
      <c r="U106" s="12">
        <v>2595</v>
      </c>
      <c r="V106" s="13">
        <v>27</v>
      </c>
      <c r="Y106" s="22">
        <f t="shared" si="2"/>
        <v>95.318127250900361</v>
      </c>
      <c r="Z106" s="21">
        <f t="shared" si="3"/>
        <v>91.79190751445087</v>
      </c>
    </row>
    <row r="107" spans="1:26" s="8" customFormat="1" ht="20.100000000000001" customHeight="1" x14ac:dyDescent="0.2">
      <c r="A107" s="32" t="s">
        <v>307</v>
      </c>
      <c r="B107" s="12" t="s">
        <v>263</v>
      </c>
      <c r="C107" s="22">
        <v>1530</v>
      </c>
      <c r="D107" s="21">
        <v>430</v>
      </c>
      <c r="E107" s="20">
        <v>121.2</v>
      </c>
      <c r="F107" s="21">
        <v>7.6</v>
      </c>
      <c r="G107" s="20">
        <v>1260</v>
      </c>
      <c r="H107" s="21">
        <v>150</v>
      </c>
      <c r="I107" s="37">
        <v>12.7</v>
      </c>
      <c r="J107" s="26">
        <v>13.9</v>
      </c>
      <c r="K107" s="26">
        <v>1.3</v>
      </c>
      <c r="L107" s="26">
        <v>0.52100000000000002</v>
      </c>
      <c r="M107" s="26">
        <v>4.3999999999999997E-2</v>
      </c>
      <c r="N107" s="26">
        <v>0.98612</v>
      </c>
      <c r="O107" s="30">
        <v>0.19239999999999999</v>
      </c>
      <c r="P107" s="31">
        <v>1.6999999999999999E-3</v>
      </c>
      <c r="Q107" s="20">
        <v>2740</v>
      </c>
      <c r="R107" s="12">
        <v>87</v>
      </c>
      <c r="S107" s="20">
        <v>2700</v>
      </c>
      <c r="T107" s="12">
        <v>190</v>
      </c>
      <c r="U107" s="12">
        <v>2763</v>
      </c>
      <c r="V107" s="13">
        <v>14</v>
      </c>
      <c r="Y107" s="22">
        <f t="shared" si="2"/>
        <v>98.540145985401466</v>
      </c>
      <c r="Z107" s="21">
        <f t="shared" si="3"/>
        <v>97.719869706840385</v>
      </c>
    </row>
    <row r="108" spans="1:26" s="8" customFormat="1" ht="20.100000000000001" customHeight="1" x14ac:dyDescent="0.2">
      <c r="A108" s="32" t="s">
        <v>307</v>
      </c>
      <c r="B108" s="12" t="s">
        <v>269</v>
      </c>
      <c r="C108" s="22">
        <v>301.39999999999998</v>
      </c>
      <c r="D108" s="21">
        <v>9.1999999999999993</v>
      </c>
      <c r="E108" s="20">
        <v>37.200000000000003</v>
      </c>
      <c r="F108" s="21">
        <v>2</v>
      </c>
      <c r="G108" s="20">
        <v>497</v>
      </c>
      <c r="H108" s="21">
        <v>28</v>
      </c>
      <c r="I108" s="37">
        <v>8.2799999999999994</v>
      </c>
      <c r="J108" s="26">
        <v>5.3</v>
      </c>
      <c r="K108" s="26">
        <v>0.24</v>
      </c>
      <c r="L108" s="26">
        <v>0.3327</v>
      </c>
      <c r="M108" s="26">
        <v>6.8999999999999999E-3</v>
      </c>
      <c r="N108" s="26">
        <v>0.63749</v>
      </c>
      <c r="O108" s="30">
        <v>0.11650000000000001</v>
      </c>
      <c r="P108" s="31">
        <v>3.0000000000000001E-3</v>
      </c>
      <c r="Q108" s="20">
        <v>1868</v>
      </c>
      <c r="R108" s="12">
        <v>38</v>
      </c>
      <c r="S108" s="20">
        <v>1851</v>
      </c>
      <c r="T108" s="12">
        <v>33</v>
      </c>
      <c r="U108" s="12">
        <v>1902</v>
      </c>
      <c r="V108" s="13">
        <v>46</v>
      </c>
      <c r="Y108" s="22">
        <f t="shared" si="2"/>
        <v>99.089935760171315</v>
      </c>
      <c r="Z108" s="21">
        <f t="shared" si="3"/>
        <v>97.318611987381701</v>
      </c>
    </row>
    <row r="109" spans="1:26" s="8" customFormat="1" ht="20.100000000000001" customHeight="1" x14ac:dyDescent="0.2">
      <c r="A109" s="32" t="s">
        <v>307</v>
      </c>
      <c r="B109" s="12" t="s">
        <v>270</v>
      </c>
      <c r="C109" s="22">
        <v>548</v>
      </c>
      <c r="D109" s="21">
        <v>45</v>
      </c>
      <c r="E109" s="20">
        <v>283</v>
      </c>
      <c r="F109" s="21">
        <v>58</v>
      </c>
      <c r="G109" s="20">
        <v>3200</v>
      </c>
      <c r="H109" s="21">
        <v>620</v>
      </c>
      <c r="I109" s="37">
        <v>1.96</v>
      </c>
      <c r="J109" s="26">
        <v>11.66</v>
      </c>
      <c r="K109" s="26">
        <v>0.22</v>
      </c>
      <c r="L109" s="26">
        <v>0.496</v>
      </c>
      <c r="M109" s="26">
        <v>1.0999999999999999E-2</v>
      </c>
      <c r="N109" s="26">
        <v>0.97263999999999995</v>
      </c>
      <c r="O109" s="30">
        <v>0.16950000000000001</v>
      </c>
      <c r="P109" s="31">
        <v>1.2999999999999999E-3</v>
      </c>
      <c r="Q109" s="20">
        <v>2577</v>
      </c>
      <c r="R109" s="12">
        <v>17</v>
      </c>
      <c r="S109" s="20">
        <v>2596</v>
      </c>
      <c r="T109" s="12">
        <v>48</v>
      </c>
      <c r="U109" s="12">
        <v>2553</v>
      </c>
      <c r="V109" s="13">
        <v>13</v>
      </c>
      <c r="Y109" s="22">
        <f t="shared" si="2"/>
        <v>100.73729142413659</v>
      </c>
      <c r="Z109" s="21">
        <f t="shared" si="3"/>
        <v>101.68429298864081</v>
      </c>
    </row>
    <row r="110" spans="1:26" s="8" customFormat="1" ht="20.100000000000001" customHeight="1" x14ac:dyDescent="0.2">
      <c r="A110" s="32" t="s">
        <v>307</v>
      </c>
      <c r="B110" s="12" t="s">
        <v>271</v>
      </c>
      <c r="C110" s="22">
        <v>700</v>
      </c>
      <c r="D110" s="21">
        <v>120</v>
      </c>
      <c r="E110" s="20">
        <v>179</v>
      </c>
      <c r="F110" s="21">
        <v>35</v>
      </c>
      <c r="G110" s="20">
        <v>2190</v>
      </c>
      <c r="H110" s="21">
        <v>340</v>
      </c>
      <c r="I110" s="37">
        <v>3.82</v>
      </c>
      <c r="J110" s="26">
        <v>15.67</v>
      </c>
      <c r="K110" s="26">
        <v>0.74</v>
      </c>
      <c r="L110" s="26">
        <v>0.54500000000000004</v>
      </c>
      <c r="M110" s="26">
        <v>2.1000000000000001E-2</v>
      </c>
      <c r="N110" s="26">
        <v>0.91900000000000004</v>
      </c>
      <c r="O110" s="30">
        <v>0.2072</v>
      </c>
      <c r="P110" s="31">
        <v>4.1000000000000003E-3</v>
      </c>
      <c r="Q110" s="20">
        <v>2855</v>
      </c>
      <c r="R110" s="12">
        <v>45</v>
      </c>
      <c r="S110" s="20">
        <v>2804</v>
      </c>
      <c r="T110" s="12">
        <v>90</v>
      </c>
      <c r="U110" s="12">
        <v>2884</v>
      </c>
      <c r="V110" s="13">
        <v>32</v>
      </c>
      <c r="Y110" s="22">
        <f t="shared" si="2"/>
        <v>98.213660245183888</v>
      </c>
      <c r="Z110" s="21">
        <f t="shared" si="3"/>
        <v>97.226074895977803</v>
      </c>
    </row>
    <row r="111" spans="1:26" s="8" customFormat="1" ht="20.100000000000001" customHeight="1" x14ac:dyDescent="0.2">
      <c r="A111" s="32" t="s">
        <v>307</v>
      </c>
      <c r="B111" s="12" t="s">
        <v>272</v>
      </c>
      <c r="C111" s="22">
        <v>403</v>
      </c>
      <c r="D111" s="21">
        <v>49</v>
      </c>
      <c r="E111" s="20">
        <v>37</v>
      </c>
      <c r="F111" s="21">
        <v>11</v>
      </c>
      <c r="G111" s="20">
        <v>410</v>
      </c>
      <c r="H111" s="21">
        <v>100</v>
      </c>
      <c r="I111" s="37">
        <v>11</v>
      </c>
      <c r="J111" s="26">
        <v>6.2</v>
      </c>
      <c r="K111" s="26">
        <v>0.15</v>
      </c>
      <c r="L111" s="26">
        <v>0.36409999999999998</v>
      </c>
      <c r="M111" s="26">
        <v>7.1999999999999998E-3</v>
      </c>
      <c r="N111" s="26">
        <v>0.81940999999999997</v>
      </c>
      <c r="O111" s="30">
        <v>0.123</v>
      </c>
      <c r="P111" s="31">
        <v>1.6000000000000001E-3</v>
      </c>
      <c r="Q111" s="20">
        <v>2005</v>
      </c>
      <c r="R111" s="12">
        <v>21</v>
      </c>
      <c r="S111" s="20">
        <v>2001</v>
      </c>
      <c r="T111" s="12">
        <v>34</v>
      </c>
      <c r="U111" s="12">
        <v>2000</v>
      </c>
      <c r="V111" s="13">
        <v>24</v>
      </c>
      <c r="Y111" s="22">
        <f t="shared" si="2"/>
        <v>99.800498753117211</v>
      </c>
      <c r="Z111" s="21">
        <f t="shared" si="3"/>
        <v>100.05</v>
      </c>
    </row>
    <row r="112" spans="1:26" s="8" customFormat="1" ht="20.100000000000001" customHeight="1" x14ac:dyDescent="0.2">
      <c r="A112" s="32" t="s">
        <v>307</v>
      </c>
      <c r="B112" s="12" t="s">
        <v>277</v>
      </c>
      <c r="C112" s="22">
        <v>1090</v>
      </c>
      <c r="D112" s="21">
        <v>280</v>
      </c>
      <c r="E112" s="20">
        <v>299</v>
      </c>
      <c r="F112" s="21">
        <v>79</v>
      </c>
      <c r="G112" s="20">
        <v>3700</v>
      </c>
      <c r="H112" s="21">
        <v>930</v>
      </c>
      <c r="I112" s="37">
        <v>3.4</v>
      </c>
      <c r="J112" s="26">
        <v>14</v>
      </c>
      <c r="K112" s="26">
        <v>0.37</v>
      </c>
      <c r="L112" s="26">
        <v>0.51600000000000001</v>
      </c>
      <c r="M112" s="26">
        <v>1.2E-2</v>
      </c>
      <c r="N112" s="26">
        <v>0.99258999999999997</v>
      </c>
      <c r="O112" s="30">
        <v>0.19692999999999999</v>
      </c>
      <c r="P112" s="31">
        <v>8.7000000000000001E-4</v>
      </c>
      <c r="Q112" s="20">
        <v>2749</v>
      </c>
      <c r="R112" s="12">
        <v>26</v>
      </c>
      <c r="S112" s="20">
        <v>2680</v>
      </c>
      <c r="T112" s="12">
        <v>53</v>
      </c>
      <c r="U112" s="12">
        <v>2800.9</v>
      </c>
      <c r="V112" s="13">
        <v>7.3</v>
      </c>
      <c r="Y112" s="22">
        <f t="shared" si="2"/>
        <v>97.489996362313576</v>
      </c>
      <c r="Z112" s="21">
        <f t="shared" si="3"/>
        <v>95.683530293834124</v>
      </c>
    </row>
    <row r="113" spans="1:26" s="8" customFormat="1" ht="20.100000000000001" customHeight="1" x14ac:dyDescent="0.2">
      <c r="A113" s="32" t="s">
        <v>307</v>
      </c>
      <c r="B113" s="12" t="s">
        <v>278</v>
      </c>
      <c r="C113" s="22">
        <v>1570</v>
      </c>
      <c r="D113" s="21">
        <v>170</v>
      </c>
      <c r="E113" s="20">
        <v>578</v>
      </c>
      <c r="F113" s="21">
        <v>77</v>
      </c>
      <c r="G113" s="20">
        <v>4800</v>
      </c>
      <c r="H113" s="21">
        <v>710</v>
      </c>
      <c r="I113" s="37">
        <v>2.6520000000000001</v>
      </c>
      <c r="J113" s="26">
        <v>6.15</v>
      </c>
      <c r="K113" s="26">
        <v>0.18</v>
      </c>
      <c r="L113" s="26">
        <v>0.36199999999999999</v>
      </c>
      <c r="M113" s="26">
        <v>1.0999999999999999E-2</v>
      </c>
      <c r="N113" s="26">
        <v>0.95099</v>
      </c>
      <c r="O113" s="30">
        <v>0.12330000000000001</v>
      </c>
      <c r="P113" s="31">
        <v>1.1000000000000001E-3</v>
      </c>
      <c r="Q113" s="20">
        <v>1997</v>
      </c>
      <c r="R113" s="12">
        <v>25</v>
      </c>
      <c r="S113" s="20">
        <v>1990</v>
      </c>
      <c r="T113" s="12">
        <v>54</v>
      </c>
      <c r="U113" s="12">
        <v>2005</v>
      </c>
      <c r="V113" s="13">
        <v>16</v>
      </c>
      <c r="Y113" s="22">
        <f t="shared" si="2"/>
        <v>99.649474211316985</v>
      </c>
      <c r="Z113" s="21">
        <f t="shared" si="3"/>
        <v>99.251870324189525</v>
      </c>
    </row>
    <row r="114" spans="1:26" s="8" customFormat="1" ht="20.100000000000001" customHeight="1" x14ac:dyDescent="0.2">
      <c r="A114" s="32" t="s">
        <v>307</v>
      </c>
      <c r="B114" s="12" t="s">
        <v>281</v>
      </c>
      <c r="C114" s="22">
        <v>820</v>
      </c>
      <c r="D114" s="21">
        <v>190</v>
      </c>
      <c r="E114" s="20">
        <v>184</v>
      </c>
      <c r="F114" s="21">
        <v>34</v>
      </c>
      <c r="G114" s="20">
        <v>1330</v>
      </c>
      <c r="H114" s="21">
        <v>290</v>
      </c>
      <c r="I114" s="37">
        <v>4.28</v>
      </c>
      <c r="J114" s="26">
        <v>5.72</v>
      </c>
      <c r="K114" s="26">
        <v>0.28999999999999998</v>
      </c>
      <c r="L114" s="26">
        <v>0.33900000000000002</v>
      </c>
      <c r="M114" s="26">
        <v>1.6E-2</v>
      </c>
      <c r="N114" s="26">
        <v>0.94969000000000003</v>
      </c>
      <c r="O114" s="30">
        <v>0.1226</v>
      </c>
      <c r="P114" s="31">
        <v>2.0999999999999999E-3</v>
      </c>
      <c r="Q114" s="20">
        <v>1933</v>
      </c>
      <c r="R114" s="12">
        <v>45</v>
      </c>
      <c r="S114" s="20">
        <v>1880</v>
      </c>
      <c r="T114" s="12">
        <v>77</v>
      </c>
      <c r="U114" s="12">
        <v>1995</v>
      </c>
      <c r="V114" s="13">
        <v>30</v>
      </c>
      <c r="Y114" s="22">
        <f t="shared" si="2"/>
        <v>97.258147956544221</v>
      </c>
      <c r="Z114" s="21">
        <f t="shared" si="3"/>
        <v>94.235588972431074</v>
      </c>
    </row>
    <row r="115" spans="1:26" s="8" customFormat="1" ht="20.100000000000001" customHeight="1" x14ac:dyDescent="0.2">
      <c r="A115" s="32" t="s">
        <v>307</v>
      </c>
      <c r="B115" s="12" t="s">
        <v>282</v>
      </c>
      <c r="C115" s="22">
        <v>712</v>
      </c>
      <c r="D115" s="21">
        <v>87</v>
      </c>
      <c r="E115" s="20">
        <v>366</v>
      </c>
      <c r="F115" s="21">
        <v>49</v>
      </c>
      <c r="G115" s="20">
        <v>4260</v>
      </c>
      <c r="H115" s="21">
        <v>520</v>
      </c>
      <c r="I115" s="37">
        <v>1.94</v>
      </c>
      <c r="J115" s="26">
        <v>12.97</v>
      </c>
      <c r="K115" s="26">
        <v>0.46</v>
      </c>
      <c r="L115" s="26">
        <v>0.51600000000000001</v>
      </c>
      <c r="M115" s="26">
        <v>1.4E-2</v>
      </c>
      <c r="N115" s="26">
        <v>0.92852000000000001</v>
      </c>
      <c r="O115" s="30">
        <v>0.18490000000000001</v>
      </c>
      <c r="P115" s="31">
        <v>2.3999999999999998E-3</v>
      </c>
      <c r="Q115" s="20">
        <v>2676</v>
      </c>
      <c r="R115" s="12">
        <v>33</v>
      </c>
      <c r="S115" s="20">
        <v>2683</v>
      </c>
      <c r="T115" s="12">
        <v>58</v>
      </c>
      <c r="U115" s="12">
        <v>2697</v>
      </c>
      <c r="V115" s="13">
        <v>22</v>
      </c>
      <c r="Y115" s="22">
        <f>100-(1-(S115/Q115))*100</f>
        <v>100.26158445440956</v>
      </c>
      <c r="Z115" s="21">
        <f>100-(1-(S115/U115))*100</f>
        <v>99.480904708935853</v>
      </c>
    </row>
    <row r="116" spans="1:26" s="8" customFormat="1" ht="20.100000000000001" customHeight="1" x14ac:dyDescent="0.2">
      <c r="A116" s="32" t="s">
        <v>307</v>
      </c>
      <c r="B116" s="12" t="s">
        <v>284</v>
      </c>
      <c r="C116" s="22">
        <v>1787</v>
      </c>
      <c r="D116" s="21">
        <v>88</v>
      </c>
      <c r="E116" s="20">
        <v>179</v>
      </c>
      <c r="F116" s="21">
        <v>10</v>
      </c>
      <c r="G116" s="20">
        <v>1378</v>
      </c>
      <c r="H116" s="21">
        <v>78</v>
      </c>
      <c r="I116" s="37">
        <v>9.8800000000000008</v>
      </c>
      <c r="J116" s="26">
        <v>4.3099999999999996</v>
      </c>
      <c r="K116" s="26">
        <v>0.21</v>
      </c>
      <c r="L116" s="26">
        <v>0.26800000000000002</v>
      </c>
      <c r="M116" s="26">
        <v>1.2E-2</v>
      </c>
      <c r="N116" s="26">
        <v>0.99214999999999998</v>
      </c>
      <c r="O116" s="30">
        <v>0.11700000000000001</v>
      </c>
      <c r="P116" s="31">
        <v>1E-3</v>
      </c>
      <c r="Q116" s="20">
        <v>1693</v>
      </c>
      <c r="R116" s="12">
        <v>39</v>
      </c>
      <c r="S116" s="20">
        <v>1531</v>
      </c>
      <c r="T116" s="12">
        <v>60</v>
      </c>
      <c r="U116" s="12">
        <v>1910</v>
      </c>
      <c r="V116" s="13">
        <v>16</v>
      </c>
      <c r="Y116" s="22">
        <f>100-(1-(S116/Q116))*100</f>
        <v>90.43118724158299</v>
      </c>
      <c r="Z116" s="21">
        <f>100-(1-(S116/U116))*100</f>
        <v>80.157068062827221</v>
      </c>
    </row>
    <row r="117" spans="1:26" s="8" customFormat="1" ht="20.100000000000001" customHeight="1" x14ac:dyDescent="0.2">
      <c r="A117" s="32" t="s">
        <v>307</v>
      </c>
      <c r="B117" s="12" t="s">
        <v>285</v>
      </c>
      <c r="C117" s="22">
        <v>593</v>
      </c>
      <c r="D117" s="21">
        <v>60</v>
      </c>
      <c r="E117" s="20">
        <v>50</v>
      </c>
      <c r="F117" s="21">
        <v>6.2</v>
      </c>
      <c r="G117" s="20">
        <v>391</v>
      </c>
      <c r="H117" s="21">
        <v>45</v>
      </c>
      <c r="I117" s="37">
        <v>11.89</v>
      </c>
      <c r="J117" s="26">
        <v>5.33</v>
      </c>
      <c r="K117" s="26">
        <v>0.19</v>
      </c>
      <c r="L117" s="26">
        <v>0.33019999999999999</v>
      </c>
      <c r="M117" s="26">
        <v>8.0000000000000002E-3</v>
      </c>
      <c r="N117" s="26">
        <v>0.73953000000000002</v>
      </c>
      <c r="O117" s="30">
        <v>0.1186</v>
      </c>
      <c r="P117" s="31">
        <v>1.9E-3</v>
      </c>
      <c r="Q117" s="20">
        <v>1873</v>
      </c>
      <c r="R117" s="12">
        <v>30</v>
      </c>
      <c r="S117" s="20">
        <v>1839</v>
      </c>
      <c r="T117" s="12">
        <v>39</v>
      </c>
      <c r="U117" s="12">
        <v>1935</v>
      </c>
      <c r="V117" s="13">
        <v>29</v>
      </c>
      <c r="Y117" s="22">
        <f>100-(1-(S117/Q117))*100</f>
        <v>98.184730379070999</v>
      </c>
      <c r="Z117" s="21">
        <f>100-(1-(S117/U117))*100</f>
        <v>95.038759689922486</v>
      </c>
    </row>
    <row r="118" spans="1:26" s="8" customFormat="1" ht="20.100000000000001" customHeight="1" x14ac:dyDescent="0.2">
      <c r="A118" s="32" t="s">
        <v>307</v>
      </c>
      <c r="B118" s="12" t="s">
        <v>286</v>
      </c>
      <c r="C118" s="22">
        <v>1780</v>
      </c>
      <c r="D118" s="21">
        <v>220</v>
      </c>
      <c r="E118" s="20">
        <v>490</v>
      </c>
      <c r="F118" s="21">
        <v>120</v>
      </c>
      <c r="G118" s="20">
        <v>3770</v>
      </c>
      <c r="H118" s="21">
        <v>730</v>
      </c>
      <c r="I118" s="37">
        <v>3.72</v>
      </c>
      <c r="J118" s="26">
        <v>5.62</v>
      </c>
      <c r="K118" s="26">
        <v>0.28999999999999998</v>
      </c>
      <c r="L118" s="26">
        <v>0.34</v>
      </c>
      <c r="M118" s="26">
        <v>1.7999999999999999E-2</v>
      </c>
      <c r="N118" s="26">
        <v>0.95804999999999996</v>
      </c>
      <c r="O118" s="30">
        <v>0.1202</v>
      </c>
      <c r="P118" s="31">
        <v>1.6999999999999999E-3</v>
      </c>
      <c r="Q118" s="20">
        <v>1919</v>
      </c>
      <c r="R118" s="12">
        <v>44</v>
      </c>
      <c r="S118" s="20">
        <v>1888</v>
      </c>
      <c r="T118" s="12">
        <v>86</v>
      </c>
      <c r="U118" s="12">
        <v>1959</v>
      </c>
      <c r="V118" s="13">
        <v>26</v>
      </c>
      <c r="Y118" s="22">
        <f t="shared" si="2"/>
        <v>98.38457529963523</v>
      </c>
      <c r="Z118" s="21">
        <f t="shared" si="3"/>
        <v>96.375701888718737</v>
      </c>
    </row>
    <row r="119" spans="1:26" s="8" customFormat="1" ht="20.100000000000001" customHeight="1" x14ac:dyDescent="0.2">
      <c r="A119" s="32" t="s">
        <v>307</v>
      </c>
      <c r="B119" s="12" t="s">
        <v>287</v>
      </c>
      <c r="C119" s="22">
        <v>353</v>
      </c>
      <c r="D119" s="21">
        <v>14</v>
      </c>
      <c r="E119" s="20">
        <v>63.6</v>
      </c>
      <c r="F119" s="21">
        <v>4.2</v>
      </c>
      <c r="G119" s="20">
        <v>943</v>
      </c>
      <c r="H119" s="21">
        <v>36</v>
      </c>
      <c r="I119" s="37">
        <v>5.53</v>
      </c>
      <c r="J119" s="26">
        <v>6.55</v>
      </c>
      <c r="K119" s="26">
        <v>0.25</v>
      </c>
      <c r="L119" s="26">
        <v>0.3705</v>
      </c>
      <c r="M119" s="26">
        <v>8.6999999999999994E-3</v>
      </c>
      <c r="N119" s="26">
        <v>0.88224999999999998</v>
      </c>
      <c r="O119" s="30">
        <v>0.12889999999999999</v>
      </c>
      <c r="P119" s="31">
        <v>2.3999999999999998E-3</v>
      </c>
      <c r="Q119" s="20">
        <v>2051</v>
      </c>
      <c r="R119" s="12">
        <v>33</v>
      </c>
      <c r="S119" s="20">
        <v>2032</v>
      </c>
      <c r="T119" s="12">
        <v>41</v>
      </c>
      <c r="U119" s="12">
        <v>2082</v>
      </c>
      <c r="V119" s="13">
        <v>32</v>
      </c>
      <c r="Y119" s="22">
        <f t="shared" si="2"/>
        <v>99.07362262311068</v>
      </c>
      <c r="Z119" s="21">
        <f t="shared" si="3"/>
        <v>97.598463016330456</v>
      </c>
    </row>
    <row r="120" spans="1:26" s="8" customFormat="1" ht="20.100000000000001" customHeight="1" x14ac:dyDescent="0.2">
      <c r="A120" s="34" t="s">
        <v>307</v>
      </c>
      <c r="B120" s="18" t="s">
        <v>291</v>
      </c>
      <c r="C120" s="23">
        <v>950</v>
      </c>
      <c r="D120" s="24">
        <v>140</v>
      </c>
      <c r="E120" s="25">
        <v>37.4</v>
      </c>
      <c r="F120" s="24">
        <v>5.4</v>
      </c>
      <c r="G120" s="25">
        <v>385</v>
      </c>
      <c r="H120" s="24">
        <v>81</v>
      </c>
      <c r="I120" s="39">
        <v>25.7</v>
      </c>
      <c r="J120" s="27">
        <v>11.75</v>
      </c>
      <c r="K120" s="27">
        <v>0.45</v>
      </c>
      <c r="L120" s="27">
        <v>0.51</v>
      </c>
      <c r="M120" s="27">
        <v>1.9E-2</v>
      </c>
      <c r="N120" s="27">
        <v>0.62546000000000002</v>
      </c>
      <c r="O120" s="35">
        <v>0.1676</v>
      </c>
      <c r="P120" s="36">
        <v>5.1999999999999998E-3</v>
      </c>
      <c r="Q120" s="25">
        <v>2583</v>
      </c>
      <c r="R120" s="18">
        <v>35</v>
      </c>
      <c r="S120" s="25">
        <v>2656</v>
      </c>
      <c r="T120" s="18">
        <v>80</v>
      </c>
      <c r="U120" s="18">
        <v>2532</v>
      </c>
      <c r="V120" s="19">
        <v>51</v>
      </c>
      <c r="Y120" s="23">
        <f t="shared" si="2"/>
        <v>102.82617111885403</v>
      </c>
      <c r="Z120" s="24">
        <f t="shared" si="3"/>
        <v>104.89731437598738</v>
      </c>
    </row>
    <row r="121" spans="1:26" s="8" customFormat="1" ht="20.100000000000001" customHeight="1" x14ac:dyDescent="0.2">
      <c r="A121" s="12"/>
      <c r="B121" s="12"/>
      <c r="C121" s="20"/>
      <c r="D121" s="20"/>
      <c r="E121" s="20"/>
      <c r="F121" s="20"/>
      <c r="G121" s="20"/>
      <c r="H121" s="20"/>
      <c r="I121" s="40"/>
      <c r="J121" s="26"/>
      <c r="K121" s="26"/>
      <c r="L121" s="26"/>
      <c r="M121" s="26"/>
      <c r="N121" s="26"/>
      <c r="O121" s="30"/>
      <c r="P121" s="30"/>
      <c r="Q121" s="20"/>
      <c r="R121" s="12"/>
      <c r="S121" s="20"/>
      <c r="T121" s="12"/>
      <c r="U121" s="12"/>
      <c r="V121" s="12"/>
      <c r="W121" s="12"/>
    </row>
    <row r="122" spans="1:26" s="8" customFormat="1" ht="20.100000000000001" customHeight="1" x14ac:dyDescent="0.2">
      <c r="A122" s="9" t="s">
        <v>28</v>
      </c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10"/>
      <c r="O122" s="11"/>
      <c r="P122" s="10"/>
      <c r="Q122" s="4"/>
      <c r="R122" s="4"/>
      <c r="S122" s="4"/>
      <c r="T122" s="4"/>
      <c r="U122" s="11"/>
      <c r="V122" s="10"/>
      <c r="W122" s="4"/>
      <c r="X122" s="4"/>
    </row>
    <row r="123" spans="1:26" s="8" customFormat="1" ht="20.100000000000001" customHeight="1" x14ac:dyDescent="0.2">
      <c r="A123" s="9" t="s">
        <v>33</v>
      </c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0"/>
      <c r="O123" s="11"/>
      <c r="P123" s="10"/>
      <c r="Q123" s="4"/>
      <c r="R123" s="4"/>
      <c r="S123" s="4"/>
      <c r="T123" s="4"/>
      <c r="U123" s="11"/>
      <c r="V123" s="10"/>
      <c r="W123" s="4"/>
      <c r="X123" s="4"/>
    </row>
    <row r="124" spans="1:26" s="8" customFormat="1" ht="20.100000000000001" customHeight="1" x14ac:dyDescent="0.2">
      <c r="A124" s="9" t="s">
        <v>34</v>
      </c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0"/>
      <c r="O124" s="11"/>
      <c r="P124" s="10"/>
      <c r="Q124" s="4"/>
      <c r="R124" s="4"/>
      <c r="S124" s="4"/>
      <c r="T124" s="4"/>
      <c r="U124" s="11"/>
      <c r="V124" s="10"/>
      <c r="W124" s="4"/>
      <c r="X124" s="4"/>
    </row>
    <row r="125" spans="1:26" s="8" customFormat="1" ht="23.25" customHeight="1" x14ac:dyDescent="0.2">
      <c r="A125" s="9" t="s">
        <v>35</v>
      </c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0"/>
      <c r="O125" s="11"/>
      <c r="P125" s="10"/>
      <c r="Q125" s="4"/>
      <c r="R125" s="4"/>
      <c r="S125" s="4"/>
      <c r="T125" s="4"/>
      <c r="U125" s="11"/>
      <c r="V125" s="10"/>
      <c r="W125" s="4"/>
      <c r="X125" s="4"/>
    </row>
    <row r="126" spans="1:26" ht="19.5" customHeight="1" x14ac:dyDescent="0.2">
      <c r="A126" s="41" t="s">
        <v>36</v>
      </c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4"/>
      <c r="O126" s="45"/>
      <c r="P126" s="44"/>
      <c r="Q126" s="43"/>
      <c r="R126" s="43"/>
      <c r="S126" s="43"/>
      <c r="T126" s="43"/>
      <c r="U126" s="45"/>
      <c r="V126" s="44"/>
      <c r="W126" s="43"/>
      <c r="Y126" s="8"/>
      <c r="Z126" s="8"/>
    </row>
    <row r="127" spans="1:26" ht="23.25" customHeight="1" x14ac:dyDescent="0.2">
      <c r="A127" s="41" t="s">
        <v>38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8"/>
      <c r="Y127" s="8"/>
      <c r="Z127" s="8"/>
    </row>
    <row r="128" spans="1:26" s="8" customFormat="1" ht="20.100000000000001" customHeight="1" x14ac:dyDescent="0.2">
      <c r="A128" s="4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s="8" customFormat="1" ht="20.100000000000001" customHeight="1" x14ac:dyDescent="0.2">
      <c r="A129" s="12"/>
      <c r="B129" s="12"/>
      <c r="C129" s="20"/>
      <c r="D129" s="20"/>
      <c r="E129" s="20"/>
      <c r="F129" s="20"/>
      <c r="G129" s="20"/>
      <c r="H129" s="20"/>
      <c r="I129" s="40"/>
      <c r="J129" s="26"/>
      <c r="K129" s="26"/>
      <c r="L129" s="26"/>
      <c r="M129" s="26"/>
      <c r="N129" s="26"/>
      <c r="O129" s="30"/>
      <c r="P129" s="30"/>
      <c r="Q129" s="20"/>
      <c r="R129" s="12"/>
      <c r="S129" s="20"/>
      <c r="T129" s="12"/>
      <c r="U129" s="12"/>
      <c r="V129" s="12"/>
      <c r="W129" s="12"/>
    </row>
    <row r="130" spans="1:23" s="8" customFormat="1" ht="20.100000000000001" customHeight="1" x14ac:dyDescent="0.2">
      <c r="A130" s="12"/>
      <c r="B130" s="12"/>
      <c r="C130" s="20"/>
      <c r="D130" s="20"/>
      <c r="E130" s="20"/>
      <c r="F130" s="20"/>
      <c r="G130" s="20"/>
      <c r="H130" s="20"/>
      <c r="I130" s="40"/>
      <c r="J130" s="26"/>
      <c r="K130" s="26"/>
      <c r="L130" s="26"/>
      <c r="M130" s="26"/>
      <c r="N130" s="26"/>
      <c r="O130" s="30"/>
      <c r="P130" s="30"/>
      <c r="Q130" s="20"/>
      <c r="R130" s="12"/>
      <c r="S130" s="20"/>
      <c r="T130" s="12"/>
      <c r="U130" s="12"/>
      <c r="V130" s="12"/>
      <c r="W130" s="12"/>
    </row>
    <row r="131" spans="1:23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3" s="8" customFormat="1" ht="20.100000000000001" customHeight="1" x14ac:dyDescent="0.2">
      <c r="A132" s="12"/>
      <c r="B132" s="12"/>
      <c r="C132" s="20"/>
      <c r="D132" s="20"/>
      <c r="E132" s="20"/>
      <c r="F132" s="20"/>
      <c r="G132" s="20"/>
      <c r="H132" s="20"/>
      <c r="I132" s="40"/>
      <c r="J132" s="26"/>
      <c r="K132" s="26"/>
      <c r="L132" s="26"/>
      <c r="M132" s="26"/>
      <c r="N132" s="26"/>
      <c r="O132" s="30"/>
      <c r="P132" s="30"/>
      <c r="Q132" s="20"/>
      <c r="R132" s="12"/>
      <c r="S132" s="20"/>
      <c r="T132" s="12"/>
      <c r="U132" s="12"/>
      <c r="V132" s="12"/>
      <c r="W132" s="12"/>
    </row>
    <row r="133" spans="1:23" s="8" customFormat="1" ht="20.100000000000001" customHeight="1" x14ac:dyDescent="0.2">
      <c r="A133" s="12"/>
      <c r="B133" s="12"/>
      <c r="C133" s="20"/>
      <c r="D133" s="20"/>
      <c r="E133" s="20"/>
      <c r="F133" s="20"/>
      <c r="G133" s="20"/>
      <c r="H133" s="20"/>
      <c r="I133" s="40"/>
      <c r="J133" s="26"/>
      <c r="K133" s="26"/>
      <c r="L133" s="26"/>
      <c r="M133" s="26"/>
      <c r="N133" s="26"/>
      <c r="O133" s="30"/>
      <c r="P133" s="30"/>
      <c r="Q133" s="20"/>
      <c r="R133" s="12"/>
      <c r="S133" s="20"/>
      <c r="T133" s="12"/>
      <c r="U133" s="12"/>
      <c r="V133" s="12"/>
      <c r="W133" s="12"/>
    </row>
    <row r="134" spans="1:23" s="8" customFormat="1" ht="20.100000000000001" customHeight="1" x14ac:dyDescent="0.2">
      <c r="A134" s="12"/>
      <c r="B134" s="12"/>
      <c r="C134" s="20"/>
      <c r="D134" s="20"/>
      <c r="E134" s="20"/>
      <c r="F134" s="20"/>
      <c r="G134" s="20"/>
      <c r="H134" s="20"/>
      <c r="I134" s="40"/>
      <c r="J134" s="26"/>
      <c r="K134" s="26"/>
      <c r="L134" s="26"/>
      <c r="M134" s="26"/>
      <c r="N134" s="26"/>
      <c r="O134" s="30"/>
      <c r="P134" s="30"/>
      <c r="Q134" s="20"/>
      <c r="R134" s="12"/>
      <c r="S134" s="20"/>
      <c r="T134" s="12"/>
      <c r="U134" s="12"/>
      <c r="V134" s="12"/>
      <c r="W134" s="12"/>
    </row>
    <row r="135" spans="1:23" s="8" customFormat="1" ht="20.100000000000001" customHeight="1" x14ac:dyDescent="0.2">
      <c r="A135" s="12"/>
      <c r="B135" s="12"/>
      <c r="C135" s="20"/>
      <c r="D135" s="20"/>
      <c r="E135" s="20"/>
      <c r="F135" s="20"/>
      <c r="G135" s="20"/>
      <c r="H135" s="20"/>
      <c r="I135" s="40"/>
      <c r="J135" s="26"/>
      <c r="K135" s="26"/>
      <c r="L135" s="26"/>
      <c r="M135" s="26"/>
      <c r="N135" s="26"/>
      <c r="O135" s="30"/>
      <c r="P135" s="30"/>
      <c r="Q135" s="20"/>
      <c r="R135" s="12"/>
      <c r="S135" s="20"/>
      <c r="T135" s="12"/>
      <c r="U135" s="12"/>
      <c r="V135" s="12"/>
      <c r="W135" s="12"/>
    </row>
    <row r="136" spans="1:23" s="8" customFormat="1" ht="20.100000000000001" customHeight="1" x14ac:dyDescent="0.2">
      <c r="A136" s="12"/>
      <c r="B136" s="12"/>
      <c r="C136" s="20"/>
      <c r="D136" s="20"/>
      <c r="E136" s="20"/>
      <c r="F136" s="20"/>
      <c r="G136" s="20"/>
      <c r="H136" s="20"/>
      <c r="I136" s="40"/>
      <c r="J136" s="26"/>
      <c r="K136" s="26"/>
      <c r="L136" s="26"/>
      <c r="M136" s="26"/>
      <c r="N136" s="26"/>
      <c r="O136" s="30"/>
      <c r="P136" s="30"/>
      <c r="Q136" s="20"/>
      <c r="R136" s="12"/>
      <c r="S136" s="20"/>
      <c r="T136" s="12"/>
      <c r="U136" s="12"/>
      <c r="V136" s="12"/>
      <c r="W136" s="12"/>
    </row>
    <row r="137" spans="1:23" s="8" customFormat="1" ht="20.100000000000001" customHeight="1" x14ac:dyDescent="0.2">
      <c r="A137" s="12"/>
      <c r="B137" s="12"/>
      <c r="C137" s="20"/>
      <c r="D137" s="20"/>
      <c r="E137" s="20"/>
      <c r="F137" s="20"/>
      <c r="G137" s="20"/>
      <c r="H137" s="20"/>
      <c r="I137" s="40"/>
      <c r="J137" s="26"/>
      <c r="K137" s="26"/>
      <c r="L137" s="26"/>
      <c r="M137" s="26"/>
      <c r="N137" s="26"/>
      <c r="O137" s="30"/>
      <c r="P137" s="30"/>
      <c r="Q137" s="20"/>
      <c r="R137" s="12"/>
      <c r="S137" s="20"/>
      <c r="T137" s="12"/>
      <c r="U137" s="12"/>
      <c r="V137" s="12"/>
      <c r="W137" s="12"/>
    </row>
    <row r="138" spans="1:23" s="8" customFormat="1" ht="20.100000000000001" customHeight="1" x14ac:dyDescent="0.2"/>
    <row r="139" spans="1:23" s="8" customFormat="1" ht="20.100000000000001" customHeight="1" x14ac:dyDescent="0.2"/>
    <row r="140" spans="1:23" s="8" customFormat="1" ht="20.100000000000001" customHeight="1" x14ac:dyDescent="0.2"/>
    <row r="141" spans="1:23" s="8" customFormat="1" ht="20.100000000000001" customHeight="1" x14ac:dyDescent="0.2"/>
    <row r="142" spans="1:23" s="8" customFormat="1" ht="20.100000000000001" customHeight="1" x14ac:dyDescent="0.2"/>
    <row r="143" spans="1:23" s="8" customFormat="1" ht="20.100000000000001" customHeight="1" x14ac:dyDescent="0.2"/>
    <row r="144" spans="1:23" s="8" customFormat="1" ht="20.100000000000001" customHeight="1" x14ac:dyDescent="0.2"/>
    <row r="145" spans="1:23" s="8" customFormat="1" ht="20.100000000000001" customHeight="1" x14ac:dyDescent="0.2"/>
    <row r="146" spans="1:23" s="8" customFormat="1" ht="20.100000000000001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4" customFormat="1" ht="14.25" customHeight="1" x14ac:dyDescent="0.2"/>
    <row r="148" spans="1:23" s="4" customFormat="1" ht="14.25" customHeight="1" x14ac:dyDescent="0.2"/>
    <row r="149" spans="1:23" s="4" customFormat="1" ht="14.25" customHeight="1" x14ac:dyDescent="0.2"/>
    <row r="150" spans="1:23" s="4" customFormat="1" ht="14.25" customHeight="1" x14ac:dyDescent="0.2"/>
    <row r="151" spans="1:23" s="4" customFormat="1" ht="14.25" customHeight="1" x14ac:dyDescent="0.2"/>
    <row r="152" spans="1:23" s="8" customFormat="1" x14ac:dyDescent="0.2"/>
    <row r="153" spans="1:23" s="8" customFormat="1" x14ac:dyDescent="0.2"/>
    <row r="154" spans="1:23" s="8" customFormat="1" ht="20.100000000000001" customHeight="1" x14ac:dyDescent="0.2"/>
    <row r="155" spans="1:23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1:23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3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3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3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3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140625" style="4" customWidth="1"/>
    <col min="25" max="25" width="17.140625" style="4" customWidth="1"/>
    <col min="26" max="26" width="18.140625" style="4" customWidth="1"/>
    <col min="27" max="27" width="4.42578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320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320</v>
      </c>
      <c r="B5" s="12" t="s">
        <v>116</v>
      </c>
      <c r="C5" s="22">
        <v>375</v>
      </c>
      <c r="D5" s="21">
        <v>44</v>
      </c>
      <c r="E5" s="20">
        <v>87</v>
      </c>
      <c r="F5" s="21">
        <v>16</v>
      </c>
      <c r="G5" s="20">
        <v>680</v>
      </c>
      <c r="H5" s="21">
        <v>120</v>
      </c>
      <c r="I5" s="38">
        <v>4.25</v>
      </c>
      <c r="J5" s="26">
        <v>6.55</v>
      </c>
      <c r="K5" s="26">
        <v>0.2</v>
      </c>
      <c r="L5" s="26">
        <v>0.38600000000000001</v>
      </c>
      <c r="M5" s="26">
        <v>1.2E-2</v>
      </c>
      <c r="N5" s="26">
        <v>0.97667000000000004</v>
      </c>
      <c r="O5" s="30">
        <v>0.1235</v>
      </c>
      <c r="P5" s="31">
        <v>1E-3</v>
      </c>
      <c r="Q5" s="20">
        <v>2052</v>
      </c>
      <c r="R5" s="12">
        <v>26</v>
      </c>
      <c r="S5" s="20">
        <v>2106</v>
      </c>
      <c r="T5" s="12">
        <v>53</v>
      </c>
      <c r="U5" s="12">
        <v>2008</v>
      </c>
      <c r="V5" s="13">
        <v>15</v>
      </c>
      <c r="Y5" s="46">
        <f>100-(1-(S5/Q5))*100</f>
        <v>102.63157894736842</v>
      </c>
      <c r="Z5" s="47">
        <f>100-(1-(S5/U5))*100</f>
        <v>104.88047808764939</v>
      </c>
      <c r="AB5" s="48">
        <v>6529500</v>
      </c>
      <c r="AC5" s="48">
        <v>516869</v>
      </c>
    </row>
    <row r="6" spans="1:29" s="8" customFormat="1" ht="20.100000000000001" customHeight="1" x14ac:dyDescent="0.2">
      <c r="A6" s="32" t="s">
        <v>320</v>
      </c>
      <c r="B6" s="12" t="s">
        <v>129</v>
      </c>
      <c r="C6" s="22">
        <v>680</v>
      </c>
      <c r="D6" s="21">
        <v>160</v>
      </c>
      <c r="E6" s="20">
        <v>68</v>
      </c>
      <c r="F6" s="21">
        <v>16</v>
      </c>
      <c r="G6" s="20">
        <v>610</v>
      </c>
      <c r="H6" s="21">
        <v>140</v>
      </c>
      <c r="I6" s="37">
        <v>10.3</v>
      </c>
      <c r="J6" s="26">
        <v>6.68</v>
      </c>
      <c r="K6" s="26">
        <v>0.1</v>
      </c>
      <c r="L6" s="26">
        <v>0.39250000000000002</v>
      </c>
      <c r="M6" s="26">
        <v>4.7999999999999996E-3</v>
      </c>
      <c r="N6" s="26">
        <v>0.89212999999999998</v>
      </c>
      <c r="O6" s="30">
        <v>0.122</v>
      </c>
      <c r="P6" s="31">
        <v>1E-3</v>
      </c>
      <c r="Q6" s="20">
        <v>2069</v>
      </c>
      <c r="R6" s="12">
        <v>14</v>
      </c>
      <c r="S6" s="20">
        <v>2134</v>
      </c>
      <c r="T6" s="12">
        <v>22</v>
      </c>
      <c r="U6" s="12">
        <v>1986</v>
      </c>
      <c r="V6" s="13">
        <v>15</v>
      </c>
      <c r="Y6" s="22">
        <f>100-(1-(S6/Q6))*100</f>
        <v>103.14161430642824</v>
      </c>
      <c r="Z6" s="21">
        <f>100-(1-(S6/U6))*100</f>
        <v>107.45216515609263</v>
      </c>
    </row>
    <row r="7" spans="1:29" s="8" customFormat="1" ht="20.100000000000001" customHeight="1" x14ac:dyDescent="0.2">
      <c r="A7" s="32" t="s">
        <v>320</v>
      </c>
      <c r="B7" s="12" t="s">
        <v>130</v>
      </c>
      <c r="C7" s="22">
        <v>376</v>
      </c>
      <c r="D7" s="21">
        <v>64</v>
      </c>
      <c r="E7" s="20">
        <v>99</v>
      </c>
      <c r="F7" s="21">
        <v>19</v>
      </c>
      <c r="G7" s="20">
        <v>960</v>
      </c>
      <c r="H7" s="21">
        <v>160</v>
      </c>
      <c r="I7" s="37">
        <v>3.76</v>
      </c>
      <c r="J7" s="26">
        <v>7.3659999999999997</v>
      </c>
      <c r="K7" s="26">
        <v>7.5999999999999998E-2</v>
      </c>
      <c r="L7" s="26">
        <v>0.4002</v>
      </c>
      <c r="M7" s="26">
        <v>8.3000000000000001E-3</v>
      </c>
      <c r="N7" s="26">
        <v>0.89219000000000004</v>
      </c>
      <c r="O7" s="30">
        <v>0.13469999999999999</v>
      </c>
      <c r="P7" s="31">
        <v>1.6999999999999999E-3</v>
      </c>
      <c r="Q7" s="20">
        <v>2156.6999999999998</v>
      </c>
      <c r="R7" s="12">
        <v>9.1999999999999993</v>
      </c>
      <c r="S7" s="20">
        <v>2170</v>
      </c>
      <c r="T7" s="12">
        <v>38</v>
      </c>
      <c r="U7" s="12">
        <v>2160</v>
      </c>
      <c r="V7" s="13">
        <v>22</v>
      </c>
      <c r="Y7" s="22">
        <f t="shared" ref="Y7:Y66" si="0">100-(1-(S7/Q7))*100</f>
        <v>100.61668289516392</v>
      </c>
      <c r="Z7" s="21">
        <f t="shared" ref="Z7:Z66" si="1">100-(1-(S7/U7))*100</f>
        <v>100.46296296296295</v>
      </c>
    </row>
    <row r="8" spans="1:29" s="8" customFormat="1" ht="20.100000000000001" customHeight="1" x14ac:dyDescent="0.2">
      <c r="A8" s="32" t="s">
        <v>320</v>
      </c>
      <c r="B8" s="12" t="s">
        <v>133</v>
      </c>
      <c r="C8" s="22">
        <v>760</v>
      </c>
      <c r="D8" s="21">
        <v>180</v>
      </c>
      <c r="E8" s="20">
        <v>170</v>
      </c>
      <c r="F8" s="21">
        <v>44</v>
      </c>
      <c r="G8" s="20">
        <v>1350</v>
      </c>
      <c r="H8" s="21">
        <v>390</v>
      </c>
      <c r="I8" s="37">
        <v>4.51</v>
      </c>
      <c r="J8" s="26">
        <v>6.53</v>
      </c>
      <c r="K8" s="26">
        <v>0.16</v>
      </c>
      <c r="L8" s="26">
        <v>0.37409999999999999</v>
      </c>
      <c r="M8" s="26">
        <v>9.1000000000000004E-3</v>
      </c>
      <c r="N8" s="26">
        <v>0.93906999999999996</v>
      </c>
      <c r="O8" s="30">
        <v>0.12640000000000001</v>
      </c>
      <c r="P8" s="31">
        <v>1.9E-3</v>
      </c>
      <c r="Q8" s="20">
        <v>2050</v>
      </c>
      <c r="R8" s="12">
        <v>21</v>
      </c>
      <c r="S8" s="20">
        <v>2048</v>
      </c>
      <c r="T8" s="12">
        <v>43</v>
      </c>
      <c r="U8" s="12">
        <v>2048</v>
      </c>
      <c r="V8" s="13">
        <v>27</v>
      </c>
      <c r="Y8" s="22">
        <f t="shared" si="0"/>
        <v>99.902439024390247</v>
      </c>
      <c r="Z8" s="21">
        <f t="shared" si="1"/>
        <v>100</v>
      </c>
    </row>
    <row r="9" spans="1:29" s="8" customFormat="1" ht="20.100000000000001" customHeight="1" x14ac:dyDescent="0.2">
      <c r="A9" s="32" t="s">
        <v>320</v>
      </c>
      <c r="B9" s="12" t="s">
        <v>136</v>
      </c>
      <c r="C9" s="22">
        <v>483</v>
      </c>
      <c r="D9" s="21">
        <v>69</v>
      </c>
      <c r="E9" s="20">
        <v>135</v>
      </c>
      <c r="F9" s="21">
        <v>25</v>
      </c>
      <c r="G9" s="20">
        <v>1320</v>
      </c>
      <c r="H9" s="21">
        <v>220</v>
      </c>
      <c r="I9" s="37">
        <v>3.65</v>
      </c>
      <c r="J9" s="26">
        <v>6.7</v>
      </c>
      <c r="K9" s="26">
        <v>0.32</v>
      </c>
      <c r="L9" s="26">
        <v>0.378</v>
      </c>
      <c r="M9" s="26">
        <v>1.6E-2</v>
      </c>
      <c r="N9" s="26">
        <v>0.98446</v>
      </c>
      <c r="O9" s="30">
        <v>0.1275</v>
      </c>
      <c r="P9" s="31">
        <v>1.1999999999999999E-3</v>
      </c>
      <c r="Q9" s="20">
        <v>2072</v>
      </c>
      <c r="R9" s="12">
        <v>41</v>
      </c>
      <c r="S9" s="20">
        <v>2067</v>
      </c>
      <c r="T9" s="12">
        <v>73</v>
      </c>
      <c r="U9" s="12">
        <v>2063</v>
      </c>
      <c r="V9" s="13">
        <v>17</v>
      </c>
      <c r="Y9" s="22">
        <f t="shared" si="0"/>
        <v>99.75868725868726</v>
      </c>
      <c r="Z9" s="21">
        <f t="shared" si="1"/>
        <v>100.19389238972369</v>
      </c>
    </row>
    <row r="10" spans="1:29" s="8" customFormat="1" ht="20.100000000000001" customHeight="1" x14ac:dyDescent="0.2">
      <c r="A10" s="32" t="s">
        <v>320</v>
      </c>
      <c r="B10" s="12" t="s">
        <v>61</v>
      </c>
      <c r="C10" s="22">
        <v>982</v>
      </c>
      <c r="D10" s="21">
        <v>51</v>
      </c>
      <c r="E10" s="20">
        <v>540</v>
      </c>
      <c r="F10" s="21">
        <v>79</v>
      </c>
      <c r="G10" s="20">
        <v>6400</v>
      </c>
      <c r="H10" s="21">
        <v>1000</v>
      </c>
      <c r="I10" s="37">
        <v>1.89</v>
      </c>
      <c r="J10" s="26">
        <v>13.92</v>
      </c>
      <c r="K10" s="26">
        <v>0.53</v>
      </c>
      <c r="L10" s="26">
        <v>0.52300000000000002</v>
      </c>
      <c r="M10" s="26">
        <v>1.9E-2</v>
      </c>
      <c r="N10" s="26">
        <v>0.96031</v>
      </c>
      <c r="O10" s="30">
        <v>0.19170000000000001</v>
      </c>
      <c r="P10" s="31">
        <v>2.2000000000000001E-3</v>
      </c>
      <c r="Q10" s="20">
        <v>2744</v>
      </c>
      <c r="R10" s="12">
        <v>36</v>
      </c>
      <c r="S10" s="20">
        <v>2713</v>
      </c>
      <c r="T10" s="12">
        <v>81</v>
      </c>
      <c r="U10" s="12">
        <v>2756</v>
      </c>
      <c r="V10" s="13">
        <v>19</v>
      </c>
      <c r="Y10" s="22">
        <f t="shared" si="0"/>
        <v>98.870262390670547</v>
      </c>
      <c r="Z10" s="21">
        <f t="shared" si="1"/>
        <v>98.439767779390422</v>
      </c>
    </row>
    <row r="11" spans="1:29" s="8" customFormat="1" ht="20.100000000000001" customHeight="1" x14ac:dyDescent="0.2">
      <c r="A11" s="32" t="s">
        <v>320</v>
      </c>
      <c r="B11" s="12" t="s">
        <v>62</v>
      </c>
      <c r="C11" s="22">
        <v>500</v>
      </c>
      <c r="D11" s="21">
        <v>150</v>
      </c>
      <c r="E11" s="20">
        <v>200</v>
      </c>
      <c r="F11" s="21">
        <v>100</v>
      </c>
      <c r="G11" s="20">
        <v>1620</v>
      </c>
      <c r="H11" s="21">
        <v>670</v>
      </c>
      <c r="I11" s="37">
        <v>2.64</v>
      </c>
      <c r="J11" s="26">
        <v>5.47</v>
      </c>
      <c r="K11" s="26">
        <v>0.13</v>
      </c>
      <c r="L11" s="26">
        <v>0.30370000000000003</v>
      </c>
      <c r="M11" s="26">
        <v>9.1999999999999998E-3</v>
      </c>
      <c r="N11" s="26">
        <v>0.95091000000000003</v>
      </c>
      <c r="O11" s="30">
        <v>0.1298</v>
      </c>
      <c r="P11" s="31">
        <v>1.4E-3</v>
      </c>
      <c r="Q11" s="20">
        <v>1896</v>
      </c>
      <c r="R11" s="12">
        <v>21</v>
      </c>
      <c r="S11" s="20">
        <v>1709</v>
      </c>
      <c r="T11" s="12">
        <v>46</v>
      </c>
      <c r="U11" s="12">
        <v>2095</v>
      </c>
      <c r="V11" s="13">
        <v>19</v>
      </c>
      <c r="Y11" s="22">
        <f t="shared" si="0"/>
        <v>90.137130801687761</v>
      </c>
      <c r="Z11" s="21">
        <f t="shared" si="1"/>
        <v>81.575178997613364</v>
      </c>
    </row>
    <row r="12" spans="1:29" s="8" customFormat="1" ht="20.100000000000001" customHeight="1" x14ac:dyDescent="0.2">
      <c r="A12" s="32" t="s">
        <v>320</v>
      </c>
      <c r="B12" s="12" t="s">
        <v>64</v>
      </c>
      <c r="C12" s="22">
        <v>120</v>
      </c>
      <c r="D12" s="21">
        <v>21</v>
      </c>
      <c r="E12" s="20">
        <v>56</v>
      </c>
      <c r="F12" s="21">
        <v>10</v>
      </c>
      <c r="G12" s="20">
        <v>690</v>
      </c>
      <c r="H12" s="21">
        <v>120</v>
      </c>
      <c r="I12" s="37">
        <v>2.11</v>
      </c>
      <c r="J12" s="26">
        <v>15.66</v>
      </c>
      <c r="K12" s="26">
        <v>0.48</v>
      </c>
      <c r="L12" s="26">
        <v>0.56000000000000005</v>
      </c>
      <c r="M12" s="26">
        <v>1.7000000000000001E-2</v>
      </c>
      <c r="N12" s="26">
        <v>0.88602999999999998</v>
      </c>
      <c r="O12" s="30">
        <v>0.2014</v>
      </c>
      <c r="P12" s="31">
        <v>3.8999999999999998E-3</v>
      </c>
      <c r="Q12" s="20">
        <v>2855</v>
      </c>
      <c r="R12" s="12">
        <v>29</v>
      </c>
      <c r="S12" s="20">
        <v>2865</v>
      </c>
      <c r="T12" s="12">
        <v>72</v>
      </c>
      <c r="U12" s="12">
        <v>2837</v>
      </c>
      <c r="V12" s="13">
        <v>32</v>
      </c>
      <c r="Y12" s="22">
        <f t="shared" si="0"/>
        <v>100.35026269702276</v>
      </c>
      <c r="Z12" s="21">
        <f t="shared" si="1"/>
        <v>100.98695805428268</v>
      </c>
    </row>
    <row r="13" spans="1:29" s="8" customFormat="1" ht="20.100000000000001" customHeight="1" x14ac:dyDescent="0.2">
      <c r="A13" s="32" t="s">
        <v>320</v>
      </c>
      <c r="B13" s="12" t="s">
        <v>66</v>
      </c>
      <c r="C13" s="22">
        <v>710</v>
      </c>
      <c r="D13" s="21">
        <v>200</v>
      </c>
      <c r="E13" s="20">
        <v>88</v>
      </c>
      <c r="F13" s="21">
        <v>57</v>
      </c>
      <c r="G13" s="20">
        <v>1070</v>
      </c>
      <c r="H13" s="21">
        <v>510</v>
      </c>
      <c r="I13" s="37">
        <v>10.8</v>
      </c>
      <c r="J13" s="26">
        <v>12.28</v>
      </c>
      <c r="K13" s="26">
        <v>0.87</v>
      </c>
      <c r="L13" s="26">
        <v>0.501</v>
      </c>
      <c r="M13" s="26">
        <v>3.5000000000000003E-2</v>
      </c>
      <c r="N13" s="26">
        <v>0.98892999999999998</v>
      </c>
      <c r="O13" s="30">
        <v>0.17599999999999999</v>
      </c>
      <c r="P13" s="31">
        <v>1.2999999999999999E-3</v>
      </c>
      <c r="Q13" s="20">
        <v>2623</v>
      </c>
      <c r="R13" s="12">
        <v>67</v>
      </c>
      <c r="S13" s="20">
        <v>2620</v>
      </c>
      <c r="T13" s="12">
        <v>150</v>
      </c>
      <c r="U13" s="12">
        <v>2615</v>
      </c>
      <c r="V13" s="13">
        <v>12</v>
      </c>
      <c r="Y13" s="22">
        <f t="shared" si="0"/>
        <v>99.885627144491039</v>
      </c>
      <c r="Z13" s="21">
        <f t="shared" si="1"/>
        <v>100.19120458891013</v>
      </c>
    </row>
    <row r="14" spans="1:29" s="8" customFormat="1" ht="20.100000000000001" customHeight="1" x14ac:dyDescent="0.2">
      <c r="A14" s="32" t="s">
        <v>320</v>
      </c>
      <c r="B14" s="12" t="s">
        <v>68</v>
      </c>
      <c r="C14" s="22">
        <v>760</v>
      </c>
      <c r="D14" s="21">
        <v>100</v>
      </c>
      <c r="E14" s="20">
        <v>95</v>
      </c>
      <c r="F14" s="21">
        <v>38</v>
      </c>
      <c r="G14" s="20">
        <v>760</v>
      </c>
      <c r="H14" s="21">
        <v>360</v>
      </c>
      <c r="I14" s="37">
        <v>10</v>
      </c>
      <c r="J14" s="26">
        <v>6.15</v>
      </c>
      <c r="K14" s="26">
        <v>0.38</v>
      </c>
      <c r="L14" s="26">
        <v>0.35099999999999998</v>
      </c>
      <c r="M14" s="26">
        <v>2.1000000000000001E-2</v>
      </c>
      <c r="N14" s="26">
        <v>0.97972000000000004</v>
      </c>
      <c r="O14" s="30">
        <v>0.12640000000000001</v>
      </c>
      <c r="P14" s="31">
        <v>1.6000000000000001E-3</v>
      </c>
      <c r="Q14" s="20">
        <v>1995</v>
      </c>
      <c r="R14" s="12">
        <v>53</v>
      </c>
      <c r="S14" s="20">
        <v>1940</v>
      </c>
      <c r="T14" s="12">
        <v>100</v>
      </c>
      <c r="U14" s="12">
        <v>2048</v>
      </c>
      <c r="V14" s="13">
        <v>22</v>
      </c>
      <c r="Y14" s="22">
        <f t="shared" si="0"/>
        <v>97.24310776942356</v>
      </c>
      <c r="Z14" s="21">
        <f t="shared" si="1"/>
        <v>94.7265625</v>
      </c>
    </row>
    <row r="15" spans="1:29" s="8" customFormat="1" ht="20.100000000000001" customHeight="1" x14ac:dyDescent="0.2">
      <c r="A15" s="32" t="s">
        <v>320</v>
      </c>
      <c r="B15" s="12" t="s">
        <v>71</v>
      </c>
      <c r="C15" s="22">
        <v>728</v>
      </c>
      <c r="D15" s="21">
        <v>71</v>
      </c>
      <c r="E15" s="20">
        <v>204</v>
      </c>
      <c r="F15" s="21">
        <v>37</v>
      </c>
      <c r="G15" s="20">
        <v>1710</v>
      </c>
      <c r="H15" s="21">
        <v>330</v>
      </c>
      <c r="I15" s="37">
        <v>3.62</v>
      </c>
      <c r="J15" s="26">
        <v>5.98</v>
      </c>
      <c r="K15" s="26">
        <v>0.26</v>
      </c>
      <c r="L15" s="26">
        <v>0.34699999999999998</v>
      </c>
      <c r="M15" s="26">
        <v>1.4999999999999999E-2</v>
      </c>
      <c r="N15" s="26">
        <v>0.97858999999999996</v>
      </c>
      <c r="O15" s="30">
        <v>0.1249</v>
      </c>
      <c r="P15" s="31">
        <v>1.1999999999999999E-3</v>
      </c>
      <c r="Q15" s="20">
        <v>1972</v>
      </c>
      <c r="R15" s="12">
        <v>38</v>
      </c>
      <c r="S15" s="20">
        <v>1922</v>
      </c>
      <c r="T15" s="12">
        <v>72</v>
      </c>
      <c r="U15" s="12">
        <v>2027</v>
      </c>
      <c r="V15" s="13">
        <v>17</v>
      </c>
      <c r="Y15" s="22">
        <f t="shared" si="0"/>
        <v>97.464503042596348</v>
      </c>
      <c r="Z15" s="21">
        <f t="shared" si="1"/>
        <v>94.819930932412433</v>
      </c>
    </row>
    <row r="16" spans="1:29" s="8" customFormat="1" ht="20.100000000000001" customHeight="1" x14ac:dyDescent="0.2">
      <c r="A16" s="32" t="s">
        <v>320</v>
      </c>
      <c r="B16" s="12" t="s">
        <v>74</v>
      </c>
      <c r="C16" s="22">
        <v>840</v>
      </c>
      <c r="D16" s="21">
        <v>330</v>
      </c>
      <c r="E16" s="20">
        <v>122</v>
      </c>
      <c r="F16" s="21">
        <v>62</v>
      </c>
      <c r="G16" s="20">
        <v>760</v>
      </c>
      <c r="H16" s="21">
        <v>450</v>
      </c>
      <c r="I16" s="37">
        <v>7.4</v>
      </c>
      <c r="J16" s="26">
        <v>5.95</v>
      </c>
      <c r="K16" s="26">
        <v>0.35</v>
      </c>
      <c r="L16" s="26">
        <v>0.35299999999999998</v>
      </c>
      <c r="M16" s="26">
        <v>1.6E-2</v>
      </c>
      <c r="N16" s="26">
        <v>0.77575000000000005</v>
      </c>
      <c r="O16" s="30">
        <v>0.1227</v>
      </c>
      <c r="P16" s="31">
        <v>4.5999999999999999E-3</v>
      </c>
      <c r="Q16" s="20">
        <v>1968</v>
      </c>
      <c r="R16" s="12">
        <v>51</v>
      </c>
      <c r="S16" s="20">
        <v>1950</v>
      </c>
      <c r="T16" s="12">
        <v>74</v>
      </c>
      <c r="U16" s="12">
        <v>1994</v>
      </c>
      <c r="V16" s="13">
        <v>68</v>
      </c>
      <c r="Y16" s="22">
        <f t="shared" si="0"/>
        <v>99.08536585365853</v>
      </c>
      <c r="Z16" s="21">
        <f t="shared" si="1"/>
        <v>97.793380140421263</v>
      </c>
    </row>
    <row r="17" spans="1:26" s="8" customFormat="1" ht="20.100000000000001" customHeight="1" x14ac:dyDescent="0.2">
      <c r="A17" s="32" t="s">
        <v>320</v>
      </c>
      <c r="B17" s="12" t="s">
        <v>155</v>
      </c>
      <c r="C17" s="22">
        <v>510</v>
      </c>
      <c r="D17" s="21">
        <v>340</v>
      </c>
      <c r="E17" s="20">
        <v>97</v>
      </c>
      <c r="F17" s="21">
        <v>15</v>
      </c>
      <c r="G17" s="20">
        <v>800</v>
      </c>
      <c r="H17" s="21">
        <v>130</v>
      </c>
      <c r="I17" s="37">
        <v>5.0999999999999996</v>
      </c>
      <c r="J17" s="26">
        <v>6.41</v>
      </c>
      <c r="K17" s="26">
        <v>0.25</v>
      </c>
      <c r="L17" s="26">
        <v>0.36599999999999999</v>
      </c>
      <c r="M17" s="26">
        <v>1.0999999999999999E-2</v>
      </c>
      <c r="N17" s="26">
        <v>0.99153999999999998</v>
      </c>
      <c r="O17" s="30">
        <v>0.12790000000000001</v>
      </c>
      <c r="P17" s="31">
        <v>1.6000000000000001E-3</v>
      </c>
      <c r="Q17" s="20">
        <v>2033</v>
      </c>
      <c r="R17" s="12">
        <v>35</v>
      </c>
      <c r="S17" s="20">
        <v>2010</v>
      </c>
      <c r="T17" s="12">
        <v>53</v>
      </c>
      <c r="U17" s="12">
        <v>2070</v>
      </c>
      <c r="V17" s="13">
        <v>22</v>
      </c>
      <c r="Y17" s="22">
        <f t="shared" si="0"/>
        <v>98.868666994589276</v>
      </c>
      <c r="Z17" s="21">
        <f t="shared" si="1"/>
        <v>97.101449275362313</v>
      </c>
    </row>
    <row r="18" spans="1:26" s="8" customFormat="1" ht="20.100000000000001" customHeight="1" x14ac:dyDescent="0.2">
      <c r="A18" s="32" t="s">
        <v>320</v>
      </c>
      <c r="B18" s="12" t="s">
        <v>75</v>
      </c>
      <c r="C18" s="22">
        <v>880</v>
      </c>
      <c r="D18" s="21">
        <v>320</v>
      </c>
      <c r="E18" s="20">
        <v>68</v>
      </c>
      <c r="F18" s="21">
        <v>46</v>
      </c>
      <c r="G18" s="20">
        <v>600</v>
      </c>
      <c r="H18" s="21">
        <v>310</v>
      </c>
      <c r="I18" s="37">
        <v>19</v>
      </c>
      <c r="J18" s="26">
        <v>6.593</v>
      </c>
      <c r="K18" s="26">
        <v>8.5000000000000006E-2</v>
      </c>
      <c r="L18" s="26">
        <v>0.3841</v>
      </c>
      <c r="M18" s="26">
        <v>6.7999999999999996E-3</v>
      </c>
      <c r="N18" s="26">
        <v>0.89990000000000003</v>
      </c>
      <c r="O18" s="30">
        <v>0.12540000000000001</v>
      </c>
      <c r="P18" s="31">
        <v>3.0999999999999999E-3</v>
      </c>
      <c r="Q18" s="20">
        <v>2058</v>
      </c>
      <c r="R18" s="12">
        <v>11</v>
      </c>
      <c r="S18" s="20">
        <v>2096</v>
      </c>
      <c r="T18" s="12">
        <v>31</v>
      </c>
      <c r="U18" s="12">
        <v>2034</v>
      </c>
      <c r="V18" s="13">
        <v>44</v>
      </c>
      <c r="Y18" s="22">
        <f t="shared" si="0"/>
        <v>101.84645286686103</v>
      </c>
      <c r="Z18" s="21">
        <f t="shared" si="1"/>
        <v>103.04818092428711</v>
      </c>
    </row>
    <row r="19" spans="1:26" s="8" customFormat="1" ht="20.100000000000001" customHeight="1" x14ac:dyDescent="0.2">
      <c r="A19" s="32" t="s">
        <v>320</v>
      </c>
      <c r="B19" s="12" t="s">
        <v>81</v>
      </c>
      <c r="C19" s="22">
        <v>1820</v>
      </c>
      <c r="D19" s="21">
        <v>270</v>
      </c>
      <c r="E19" s="20">
        <v>560</v>
      </c>
      <c r="F19" s="21">
        <v>88</v>
      </c>
      <c r="G19" s="20">
        <v>4650</v>
      </c>
      <c r="H19" s="21">
        <v>930</v>
      </c>
      <c r="I19" s="37">
        <v>3.24</v>
      </c>
      <c r="J19" s="26">
        <v>5.98</v>
      </c>
      <c r="K19" s="26">
        <v>0.22</v>
      </c>
      <c r="L19" s="26">
        <v>0.35099999999999998</v>
      </c>
      <c r="M19" s="26">
        <v>1.4E-2</v>
      </c>
      <c r="N19" s="26">
        <v>0.91988999999999999</v>
      </c>
      <c r="O19" s="30">
        <v>0.12379999999999999</v>
      </c>
      <c r="P19" s="31">
        <v>2E-3</v>
      </c>
      <c r="Q19" s="20">
        <v>1972</v>
      </c>
      <c r="R19" s="12">
        <v>32</v>
      </c>
      <c r="S19" s="20">
        <v>1940</v>
      </c>
      <c r="T19" s="12">
        <v>68</v>
      </c>
      <c r="U19" s="12">
        <v>2011</v>
      </c>
      <c r="V19" s="13">
        <v>29</v>
      </c>
      <c r="Y19" s="22">
        <f t="shared" si="0"/>
        <v>98.377281947261665</v>
      </c>
      <c r="Z19" s="21">
        <f t="shared" si="1"/>
        <v>96.469418199900545</v>
      </c>
    </row>
    <row r="20" spans="1:26" s="8" customFormat="1" ht="20.100000000000001" customHeight="1" x14ac:dyDescent="0.2">
      <c r="A20" s="32" t="s">
        <v>320</v>
      </c>
      <c r="B20" s="12" t="s">
        <v>83</v>
      </c>
      <c r="C20" s="22">
        <v>618</v>
      </c>
      <c r="D20" s="21">
        <v>75</v>
      </c>
      <c r="E20" s="20">
        <v>142</v>
      </c>
      <c r="F20" s="21">
        <v>33</v>
      </c>
      <c r="G20" s="20">
        <v>1210</v>
      </c>
      <c r="H20" s="21">
        <v>290</v>
      </c>
      <c r="I20" s="37">
        <v>4.57</v>
      </c>
      <c r="J20" s="26">
        <v>6.34</v>
      </c>
      <c r="K20" s="26">
        <v>0.14000000000000001</v>
      </c>
      <c r="L20" s="26">
        <v>0.37140000000000001</v>
      </c>
      <c r="M20" s="26">
        <v>8.8000000000000005E-3</v>
      </c>
      <c r="N20" s="26">
        <v>0.87839</v>
      </c>
      <c r="O20" s="30">
        <v>0.1236</v>
      </c>
      <c r="P20" s="31">
        <v>1.6999999999999999E-3</v>
      </c>
      <c r="Q20" s="20">
        <v>2024</v>
      </c>
      <c r="R20" s="12">
        <v>20</v>
      </c>
      <c r="S20" s="20">
        <v>2036</v>
      </c>
      <c r="T20" s="12">
        <v>42</v>
      </c>
      <c r="U20" s="12">
        <v>2008</v>
      </c>
      <c r="V20" s="13">
        <v>25</v>
      </c>
      <c r="Y20" s="22">
        <f t="shared" si="0"/>
        <v>100.59288537549406</v>
      </c>
      <c r="Z20" s="21">
        <f t="shared" si="1"/>
        <v>101.39442231075697</v>
      </c>
    </row>
    <row r="21" spans="1:26" s="8" customFormat="1" ht="20.100000000000001" customHeight="1" x14ac:dyDescent="0.2">
      <c r="A21" s="32" t="s">
        <v>320</v>
      </c>
      <c r="B21" s="12" t="s">
        <v>102</v>
      </c>
      <c r="C21" s="22">
        <v>679</v>
      </c>
      <c r="D21" s="21">
        <v>67</v>
      </c>
      <c r="E21" s="20">
        <v>275</v>
      </c>
      <c r="F21" s="21">
        <v>27</v>
      </c>
      <c r="G21" s="20">
        <v>2050</v>
      </c>
      <c r="H21" s="21">
        <v>190</v>
      </c>
      <c r="I21" s="37">
        <v>2.4900000000000002</v>
      </c>
      <c r="J21" s="26">
        <v>5.5430000000000001</v>
      </c>
      <c r="K21" s="26">
        <v>9.7000000000000003E-2</v>
      </c>
      <c r="L21" s="26">
        <v>0.3392</v>
      </c>
      <c r="M21" s="26">
        <v>7.4000000000000003E-3</v>
      </c>
      <c r="N21" s="26">
        <v>0.80545</v>
      </c>
      <c r="O21" s="30">
        <v>0.1182</v>
      </c>
      <c r="P21" s="31">
        <v>1.6999999999999999E-3</v>
      </c>
      <c r="Q21" s="20">
        <v>1907</v>
      </c>
      <c r="R21" s="12">
        <v>15</v>
      </c>
      <c r="S21" s="20">
        <v>1883</v>
      </c>
      <c r="T21" s="12">
        <v>36</v>
      </c>
      <c r="U21" s="12">
        <v>1929</v>
      </c>
      <c r="V21" s="13">
        <v>25</v>
      </c>
      <c r="Y21" s="22">
        <f t="shared" si="0"/>
        <v>98.741478762454122</v>
      </c>
      <c r="Z21" s="21">
        <f t="shared" si="1"/>
        <v>97.615344738206318</v>
      </c>
    </row>
    <row r="22" spans="1:26" s="8" customFormat="1" ht="20.100000000000001" customHeight="1" x14ac:dyDescent="0.2">
      <c r="A22" s="32" t="s">
        <v>320</v>
      </c>
      <c r="B22" s="12" t="s">
        <v>107</v>
      </c>
      <c r="C22" s="22">
        <v>800</v>
      </c>
      <c r="D22" s="21">
        <v>170</v>
      </c>
      <c r="E22" s="20">
        <v>360</v>
      </c>
      <c r="F22" s="21">
        <v>110</v>
      </c>
      <c r="G22" s="20">
        <v>4600</v>
      </c>
      <c r="H22" s="21">
        <v>1500</v>
      </c>
      <c r="I22" s="37">
        <v>2.06</v>
      </c>
      <c r="J22" s="26">
        <v>12.1</v>
      </c>
      <c r="K22" s="26">
        <v>0.24</v>
      </c>
      <c r="L22" s="26">
        <v>0.49199999999999999</v>
      </c>
      <c r="M22" s="26">
        <v>1.4E-2</v>
      </c>
      <c r="N22" s="26">
        <v>0.94277999999999995</v>
      </c>
      <c r="O22" s="30">
        <v>0.18029999999999999</v>
      </c>
      <c r="P22" s="31">
        <v>1.6000000000000001E-3</v>
      </c>
      <c r="Q22" s="20">
        <v>2612</v>
      </c>
      <c r="R22" s="12">
        <v>19</v>
      </c>
      <c r="S22" s="20">
        <v>2578</v>
      </c>
      <c r="T22" s="12">
        <v>60</v>
      </c>
      <c r="U22" s="12">
        <v>2655</v>
      </c>
      <c r="V22" s="13">
        <v>15</v>
      </c>
      <c r="Y22" s="22">
        <f t="shared" si="0"/>
        <v>98.698315467075034</v>
      </c>
      <c r="Z22" s="21">
        <f t="shared" si="1"/>
        <v>97.099811676082865</v>
      </c>
    </row>
    <row r="23" spans="1:26" s="8" customFormat="1" ht="20.100000000000001" customHeight="1" x14ac:dyDescent="0.2">
      <c r="A23" s="32" t="s">
        <v>320</v>
      </c>
      <c r="B23" s="12" t="s">
        <v>109</v>
      </c>
      <c r="C23" s="22">
        <v>334</v>
      </c>
      <c r="D23" s="21">
        <v>15</v>
      </c>
      <c r="E23" s="20">
        <v>71.400000000000006</v>
      </c>
      <c r="F23" s="21">
        <v>3.4</v>
      </c>
      <c r="G23" s="20">
        <v>630</v>
      </c>
      <c r="H23" s="21">
        <v>53</v>
      </c>
      <c r="I23" s="37">
        <v>4.54</v>
      </c>
      <c r="J23" s="26">
        <v>6.64</v>
      </c>
      <c r="K23" s="26">
        <v>0.24</v>
      </c>
      <c r="L23" s="26">
        <v>0.38700000000000001</v>
      </c>
      <c r="M23" s="26">
        <v>1.2999999999999999E-2</v>
      </c>
      <c r="N23" s="26">
        <v>0.96718999999999999</v>
      </c>
      <c r="O23" s="30">
        <v>0.12470000000000001</v>
      </c>
      <c r="P23" s="31">
        <v>1.6000000000000001E-3</v>
      </c>
      <c r="Q23" s="20">
        <v>2064</v>
      </c>
      <c r="R23" s="12">
        <v>32</v>
      </c>
      <c r="S23" s="20">
        <v>2108</v>
      </c>
      <c r="T23" s="12">
        <v>62</v>
      </c>
      <c r="U23" s="12">
        <v>2025</v>
      </c>
      <c r="V23" s="13">
        <v>23</v>
      </c>
      <c r="Y23" s="22">
        <f t="shared" si="0"/>
        <v>102.13178294573643</v>
      </c>
      <c r="Z23" s="21">
        <f t="shared" si="1"/>
        <v>104.09876543209877</v>
      </c>
    </row>
    <row r="24" spans="1:26" s="8" customFormat="1" ht="20.100000000000001" customHeight="1" x14ac:dyDescent="0.2">
      <c r="A24" s="32" t="s">
        <v>320</v>
      </c>
      <c r="B24" s="12" t="s">
        <v>182</v>
      </c>
      <c r="C24" s="22">
        <v>540</v>
      </c>
      <c r="D24" s="21">
        <v>120</v>
      </c>
      <c r="E24" s="20">
        <v>147</v>
      </c>
      <c r="F24" s="21">
        <v>61</v>
      </c>
      <c r="G24" s="20">
        <v>1360</v>
      </c>
      <c r="H24" s="21">
        <v>530</v>
      </c>
      <c r="I24" s="37">
        <v>4.25</v>
      </c>
      <c r="J24" s="26">
        <v>6.77</v>
      </c>
      <c r="K24" s="26">
        <v>0.21</v>
      </c>
      <c r="L24" s="26">
        <v>0.38100000000000001</v>
      </c>
      <c r="M24" s="26">
        <v>1.4E-2</v>
      </c>
      <c r="N24" s="26">
        <v>0.89493</v>
      </c>
      <c r="O24" s="30">
        <v>0.12920000000000001</v>
      </c>
      <c r="P24" s="31">
        <v>2.0999999999999999E-3</v>
      </c>
      <c r="Q24" s="20">
        <v>2081</v>
      </c>
      <c r="R24" s="12">
        <v>28</v>
      </c>
      <c r="S24" s="20">
        <v>2080</v>
      </c>
      <c r="T24" s="12">
        <v>64</v>
      </c>
      <c r="U24" s="12">
        <v>2086</v>
      </c>
      <c r="V24" s="13">
        <v>29</v>
      </c>
      <c r="Y24" s="22">
        <f t="shared" si="0"/>
        <v>99.95194617972129</v>
      </c>
      <c r="Z24" s="21">
        <f t="shared" si="1"/>
        <v>99.712368168744007</v>
      </c>
    </row>
    <row r="25" spans="1:26" s="8" customFormat="1" ht="20.100000000000001" customHeight="1" x14ac:dyDescent="0.2">
      <c r="A25" s="32" t="s">
        <v>320</v>
      </c>
      <c r="B25" s="12" t="s">
        <v>170</v>
      </c>
      <c r="C25" s="22">
        <v>490</v>
      </c>
      <c r="D25" s="21">
        <v>110</v>
      </c>
      <c r="E25" s="20">
        <v>91</v>
      </c>
      <c r="F25" s="21">
        <v>18</v>
      </c>
      <c r="G25" s="20">
        <v>750</v>
      </c>
      <c r="H25" s="21">
        <v>180</v>
      </c>
      <c r="I25" s="37">
        <v>5.3</v>
      </c>
      <c r="J25" s="26">
        <v>5.97</v>
      </c>
      <c r="K25" s="26">
        <v>0.13</v>
      </c>
      <c r="L25" s="26">
        <v>0.35920000000000002</v>
      </c>
      <c r="M25" s="26">
        <v>9.4000000000000004E-3</v>
      </c>
      <c r="N25" s="26">
        <v>0.90266000000000002</v>
      </c>
      <c r="O25" s="30">
        <v>0.1208</v>
      </c>
      <c r="P25" s="31">
        <v>2E-3</v>
      </c>
      <c r="Q25" s="20">
        <v>1971</v>
      </c>
      <c r="R25" s="12">
        <v>19</v>
      </c>
      <c r="S25" s="20">
        <v>1978</v>
      </c>
      <c r="T25" s="12">
        <v>44</v>
      </c>
      <c r="U25" s="12">
        <v>1968</v>
      </c>
      <c r="V25" s="13">
        <v>30</v>
      </c>
      <c r="Y25" s="22">
        <f t="shared" si="0"/>
        <v>100.35514967021817</v>
      </c>
      <c r="Z25" s="21">
        <f t="shared" si="1"/>
        <v>100.50813008130082</v>
      </c>
    </row>
    <row r="26" spans="1:26" s="8" customFormat="1" ht="20.100000000000001" customHeight="1" x14ac:dyDescent="0.2">
      <c r="A26" s="32" t="s">
        <v>320</v>
      </c>
      <c r="B26" s="12" t="s">
        <v>185</v>
      </c>
      <c r="C26" s="22">
        <v>431</v>
      </c>
      <c r="D26" s="21">
        <v>53</v>
      </c>
      <c r="E26" s="20">
        <v>115</v>
      </c>
      <c r="F26" s="21">
        <v>22</v>
      </c>
      <c r="G26" s="20">
        <v>1170</v>
      </c>
      <c r="H26" s="21">
        <v>160</v>
      </c>
      <c r="I26" s="37">
        <v>3.79</v>
      </c>
      <c r="J26" s="26">
        <v>14.61</v>
      </c>
      <c r="K26" s="26">
        <v>0.28000000000000003</v>
      </c>
      <c r="L26" s="26">
        <v>0.53659999999999997</v>
      </c>
      <c r="M26" s="26">
        <v>7.1999999999999998E-3</v>
      </c>
      <c r="N26" s="26">
        <v>0.83008999999999999</v>
      </c>
      <c r="O26" s="30">
        <v>0.19789999999999999</v>
      </c>
      <c r="P26" s="31">
        <v>3.5999999999999999E-3</v>
      </c>
      <c r="Q26" s="20">
        <v>2790</v>
      </c>
      <c r="R26" s="12">
        <v>18</v>
      </c>
      <c r="S26" s="20">
        <v>2769</v>
      </c>
      <c r="T26" s="12">
        <v>30</v>
      </c>
      <c r="U26" s="12">
        <v>2809</v>
      </c>
      <c r="V26" s="13">
        <v>29</v>
      </c>
      <c r="Y26" s="22">
        <f t="shared" si="0"/>
        <v>99.247311827956992</v>
      </c>
      <c r="Z26" s="21">
        <f t="shared" si="1"/>
        <v>98.576005695977216</v>
      </c>
    </row>
    <row r="27" spans="1:26" s="8" customFormat="1" ht="20.100000000000001" customHeight="1" x14ac:dyDescent="0.2">
      <c r="A27" s="32" t="s">
        <v>320</v>
      </c>
      <c r="B27" s="12" t="s">
        <v>172</v>
      </c>
      <c r="C27" s="22">
        <v>1170</v>
      </c>
      <c r="D27" s="21">
        <v>330</v>
      </c>
      <c r="E27" s="20">
        <v>199</v>
      </c>
      <c r="F27" s="21">
        <v>82</v>
      </c>
      <c r="G27" s="20">
        <v>1630</v>
      </c>
      <c r="H27" s="21">
        <v>570</v>
      </c>
      <c r="I27" s="37">
        <v>6.6</v>
      </c>
      <c r="J27" s="26">
        <v>6.03</v>
      </c>
      <c r="K27" s="26">
        <v>0.31</v>
      </c>
      <c r="L27" s="26">
        <v>0.35599999999999998</v>
      </c>
      <c r="M27" s="26">
        <v>1.7000000000000001E-2</v>
      </c>
      <c r="N27" s="26">
        <v>0.98651999999999995</v>
      </c>
      <c r="O27" s="30">
        <v>0.123</v>
      </c>
      <c r="P27" s="31">
        <v>1.1999999999999999E-3</v>
      </c>
      <c r="Q27" s="20">
        <v>1978</v>
      </c>
      <c r="R27" s="12">
        <v>44</v>
      </c>
      <c r="S27" s="20">
        <v>1963</v>
      </c>
      <c r="T27" s="12">
        <v>81</v>
      </c>
      <c r="U27" s="12">
        <v>1999</v>
      </c>
      <c r="V27" s="13">
        <v>17</v>
      </c>
      <c r="Y27" s="22">
        <f t="shared" si="0"/>
        <v>99.241658240647126</v>
      </c>
      <c r="Z27" s="21">
        <f t="shared" si="1"/>
        <v>98.199099549774886</v>
      </c>
    </row>
    <row r="28" spans="1:26" s="8" customFormat="1" ht="20.100000000000001" customHeight="1" x14ac:dyDescent="0.2">
      <c r="A28" s="32" t="s">
        <v>320</v>
      </c>
      <c r="B28" s="12" t="s">
        <v>175</v>
      </c>
      <c r="C28" s="22">
        <v>540</v>
      </c>
      <c r="D28" s="21">
        <v>120</v>
      </c>
      <c r="E28" s="20">
        <v>70</v>
      </c>
      <c r="F28" s="21">
        <v>24</v>
      </c>
      <c r="G28" s="20">
        <v>660</v>
      </c>
      <c r="H28" s="21">
        <v>210</v>
      </c>
      <c r="I28" s="37">
        <v>8.9</v>
      </c>
      <c r="J28" s="26">
        <v>7.18</v>
      </c>
      <c r="K28" s="26">
        <v>0.17</v>
      </c>
      <c r="L28" s="26">
        <v>0.4042</v>
      </c>
      <c r="M28" s="26">
        <v>9.9000000000000008E-3</v>
      </c>
      <c r="N28" s="26">
        <v>0.91600999999999999</v>
      </c>
      <c r="O28" s="30">
        <v>0.12870000000000001</v>
      </c>
      <c r="P28" s="31">
        <v>1.4E-3</v>
      </c>
      <c r="Q28" s="20">
        <v>2133</v>
      </c>
      <c r="R28" s="12">
        <v>21</v>
      </c>
      <c r="S28" s="20">
        <v>2188</v>
      </c>
      <c r="T28" s="12">
        <v>45</v>
      </c>
      <c r="U28" s="12">
        <v>2081</v>
      </c>
      <c r="V28" s="13">
        <v>19</v>
      </c>
      <c r="Y28" s="22">
        <f t="shared" si="0"/>
        <v>102.57852789498358</v>
      </c>
      <c r="Z28" s="21">
        <f t="shared" si="1"/>
        <v>105.14175876982219</v>
      </c>
    </row>
    <row r="29" spans="1:26" s="8" customFormat="1" ht="20.100000000000001" customHeight="1" x14ac:dyDescent="0.2">
      <c r="A29" s="32" t="s">
        <v>320</v>
      </c>
      <c r="B29" s="12" t="s">
        <v>189</v>
      </c>
      <c r="C29" s="22">
        <v>1180</v>
      </c>
      <c r="D29" s="21">
        <v>430</v>
      </c>
      <c r="E29" s="20">
        <v>212</v>
      </c>
      <c r="F29" s="21">
        <v>34</v>
      </c>
      <c r="G29" s="20">
        <v>2260</v>
      </c>
      <c r="H29" s="21">
        <v>370</v>
      </c>
      <c r="I29" s="37">
        <v>5.4</v>
      </c>
      <c r="J29" s="26">
        <v>12.01</v>
      </c>
      <c r="K29" s="26">
        <v>0.28999999999999998</v>
      </c>
      <c r="L29" s="26">
        <v>0.48299999999999998</v>
      </c>
      <c r="M29" s="26">
        <v>1.7000000000000001E-2</v>
      </c>
      <c r="N29" s="26">
        <v>0.79798999999999998</v>
      </c>
      <c r="O29" s="30">
        <v>0.18029999999999999</v>
      </c>
      <c r="P29" s="31">
        <v>3.8E-3</v>
      </c>
      <c r="Q29" s="20">
        <v>2605</v>
      </c>
      <c r="R29" s="12">
        <v>23</v>
      </c>
      <c r="S29" s="20">
        <v>2540</v>
      </c>
      <c r="T29" s="12">
        <v>76</v>
      </c>
      <c r="U29" s="12">
        <v>2656</v>
      </c>
      <c r="V29" s="13">
        <v>35</v>
      </c>
      <c r="Y29" s="22">
        <f t="shared" si="0"/>
        <v>97.504798464491358</v>
      </c>
      <c r="Z29" s="21">
        <f t="shared" si="1"/>
        <v>95.632530120481931</v>
      </c>
    </row>
    <row r="30" spans="1:26" s="8" customFormat="1" ht="20.100000000000001" customHeight="1" x14ac:dyDescent="0.2">
      <c r="A30" s="32" t="s">
        <v>320</v>
      </c>
      <c r="B30" s="12" t="s">
        <v>193</v>
      </c>
      <c r="C30" s="22">
        <v>479</v>
      </c>
      <c r="D30" s="21">
        <v>54</v>
      </c>
      <c r="E30" s="20">
        <v>150</v>
      </c>
      <c r="F30" s="21">
        <v>16</v>
      </c>
      <c r="G30" s="20">
        <v>1390</v>
      </c>
      <c r="H30" s="21">
        <v>53</v>
      </c>
      <c r="I30" s="37">
        <v>3.1520000000000001</v>
      </c>
      <c r="J30" s="26">
        <v>6.12</v>
      </c>
      <c r="K30" s="26">
        <v>0.45</v>
      </c>
      <c r="L30" s="26">
        <v>0.35199999999999998</v>
      </c>
      <c r="M30" s="26">
        <v>3.2000000000000001E-2</v>
      </c>
      <c r="N30" s="26">
        <v>0.91903999999999997</v>
      </c>
      <c r="O30" s="30">
        <v>0.12620000000000001</v>
      </c>
      <c r="P30" s="31">
        <v>2.8999999999999998E-3</v>
      </c>
      <c r="Q30" s="20">
        <v>1991</v>
      </c>
      <c r="R30" s="12">
        <v>64</v>
      </c>
      <c r="S30" s="20">
        <v>1940</v>
      </c>
      <c r="T30" s="12">
        <v>150</v>
      </c>
      <c r="U30" s="12">
        <v>2045</v>
      </c>
      <c r="V30" s="13">
        <v>40</v>
      </c>
      <c r="Y30" s="22">
        <f t="shared" si="0"/>
        <v>97.438473129080862</v>
      </c>
      <c r="Z30" s="21">
        <f t="shared" si="1"/>
        <v>94.865525672371646</v>
      </c>
    </row>
    <row r="31" spans="1:26" s="8" customFormat="1" ht="20.100000000000001" customHeight="1" x14ac:dyDescent="0.2">
      <c r="A31" s="32" t="s">
        <v>320</v>
      </c>
      <c r="B31" s="12" t="s">
        <v>176</v>
      </c>
      <c r="C31" s="22">
        <v>1210</v>
      </c>
      <c r="D31" s="21">
        <v>210</v>
      </c>
      <c r="E31" s="20">
        <v>109</v>
      </c>
      <c r="F31" s="21">
        <v>31</v>
      </c>
      <c r="G31" s="20">
        <v>950</v>
      </c>
      <c r="H31" s="21">
        <v>350</v>
      </c>
      <c r="I31" s="37">
        <v>12.5</v>
      </c>
      <c r="J31" s="26">
        <v>8.1</v>
      </c>
      <c r="K31" s="26">
        <v>0.34</v>
      </c>
      <c r="L31" s="26">
        <v>0.42099999999999999</v>
      </c>
      <c r="M31" s="26">
        <v>9.4999999999999998E-3</v>
      </c>
      <c r="N31" s="26">
        <v>0.82374000000000003</v>
      </c>
      <c r="O31" s="30">
        <v>0.1396</v>
      </c>
      <c r="P31" s="31">
        <v>3.8E-3</v>
      </c>
      <c r="Q31" s="20">
        <v>2241</v>
      </c>
      <c r="R31" s="12">
        <v>39</v>
      </c>
      <c r="S31" s="20">
        <v>2265</v>
      </c>
      <c r="T31" s="12">
        <v>43</v>
      </c>
      <c r="U31" s="12">
        <v>2222</v>
      </c>
      <c r="V31" s="13">
        <v>48</v>
      </c>
      <c r="Y31" s="22">
        <f t="shared" si="0"/>
        <v>101.07095046854081</v>
      </c>
      <c r="Z31" s="21">
        <f t="shared" si="1"/>
        <v>101.93519351935194</v>
      </c>
    </row>
    <row r="32" spans="1:26" s="8" customFormat="1" ht="20.100000000000001" customHeight="1" x14ac:dyDescent="0.2">
      <c r="A32" s="32" t="s">
        <v>320</v>
      </c>
      <c r="B32" s="12" t="s">
        <v>179</v>
      </c>
      <c r="C32" s="22">
        <v>659</v>
      </c>
      <c r="D32" s="21">
        <v>81</v>
      </c>
      <c r="E32" s="20">
        <v>88</v>
      </c>
      <c r="F32" s="21">
        <v>34</v>
      </c>
      <c r="G32" s="20">
        <v>840</v>
      </c>
      <c r="H32" s="21">
        <v>350</v>
      </c>
      <c r="I32" s="37">
        <v>9</v>
      </c>
      <c r="J32" s="26">
        <v>13.59</v>
      </c>
      <c r="K32" s="26">
        <v>0.41</v>
      </c>
      <c r="L32" s="26">
        <v>0.52300000000000002</v>
      </c>
      <c r="M32" s="26">
        <v>1.9E-2</v>
      </c>
      <c r="N32" s="26">
        <v>0.97772000000000003</v>
      </c>
      <c r="O32" s="30">
        <v>0.1888</v>
      </c>
      <c r="P32" s="31">
        <v>1.8E-3</v>
      </c>
      <c r="Q32" s="20">
        <v>2721</v>
      </c>
      <c r="R32" s="12">
        <v>29</v>
      </c>
      <c r="S32" s="20">
        <v>2713</v>
      </c>
      <c r="T32" s="12">
        <v>79</v>
      </c>
      <c r="U32" s="12">
        <v>2732</v>
      </c>
      <c r="V32" s="13">
        <v>16</v>
      </c>
      <c r="Y32" s="22">
        <f t="shared" si="0"/>
        <v>99.705990444689448</v>
      </c>
      <c r="Z32" s="21">
        <f t="shared" si="1"/>
        <v>99.304538799414345</v>
      </c>
    </row>
    <row r="33" spans="1:26" s="8" customFormat="1" ht="20.100000000000001" customHeight="1" x14ac:dyDescent="0.2">
      <c r="A33" s="32" t="s">
        <v>320</v>
      </c>
      <c r="B33" s="12" t="s">
        <v>195</v>
      </c>
      <c r="C33" s="22">
        <v>777</v>
      </c>
      <c r="D33" s="21">
        <v>97</v>
      </c>
      <c r="E33" s="20">
        <v>163</v>
      </c>
      <c r="F33" s="21">
        <v>18</v>
      </c>
      <c r="G33" s="20">
        <v>1490</v>
      </c>
      <c r="H33" s="21">
        <v>170</v>
      </c>
      <c r="I33" s="37">
        <v>4.66</v>
      </c>
      <c r="J33" s="26">
        <v>6.48</v>
      </c>
      <c r="K33" s="26">
        <v>0.17</v>
      </c>
      <c r="L33" s="26">
        <v>0.37480000000000002</v>
      </c>
      <c r="M33" s="26">
        <v>7.9000000000000008E-3</v>
      </c>
      <c r="N33" s="26">
        <v>0.93362000000000001</v>
      </c>
      <c r="O33" s="30">
        <v>0.12640000000000001</v>
      </c>
      <c r="P33" s="31">
        <v>2.2000000000000001E-3</v>
      </c>
      <c r="Q33" s="20">
        <v>2044</v>
      </c>
      <c r="R33" s="12">
        <v>23</v>
      </c>
      <c r="S33" s="20">
        <v>2052</v>
      </c>
      <c r="T33" s="12">
        <v>37</v>
      </c>
      <c r="U33" s="12">
        <v>2048</v>
      </c>
      <c r="V33" s="13">
        <v>31</v>
      </c>
      <c r="Y33" s="22">
        <f t="shared" si="0"/>
        <v>100.39138943248534</v>
      </c>
      <c r="Z33" s="21">
        <f t="shared" si="1"/>
        <v>100.1953125</v>
      </c>
    </row>
    <row r="34" spans="1:26" s="8" customFormat="1" ht="20.100000000000001" customHeight="1" x14ac:dyDescent="0.2">
      <c r="A34" s="32" t="s">
        <v>320</v>
      </c>
      <c r="B34" s="12" t="s">
        <v>198</v>
      </c>
      <c r="C34" s="22">
        <v>550</v>
      </c>
      <c r="D34" s="21">
        <v>150</v>
      </c>
      <c r="E34" s="20">
        <v>134</v>
      </c>
      <c r="F34" s="21">
        <v>60</v>
      </c>
      <c r="G34" s="20">
        <v>1220</v>
      </c>
      <c r="H34" s="21">
        <v>470</v>
      </c>
      <c r="I34" s="37">
        <v>4.4000000000000004</v>
      </c>
      <c r="J34" s="26">
        <v>7.03</v>
      </c>
      <c r="K34" s="26">
        <v>0.32</v>
      </c>
      <c r="L34" s="26">
        <v>0.39900000000000002</v>
      </c>
      <c r="M34" s="26">
        <v>2.1000000000000001E-2</v>
      </c>
      <c r="N34" s="26">
        <v>0.97790999999999995</v>
      </c>
      <c r="O34" s="30">
        <v>0.12920000000000001</v>
      </c>
      <c r="P34" s="31">
        <v>1.6000000000000001E-3</v>
      </c>
      <c r="Q34" s="20">
        <v>2115</v>
      </c>
      <c r="R34" s="12">
        <v>41</v>
      </c>
      <c r="S34" s="20">
        <v>2162</v>
      </c>
      <c r="T34" s="12">
        <v>98</v>
      </c>
      <c r="U34" s="12">
        <v>2087</v>
      </c>
      <c r="V34" s="13">
        <v>22</v>
      </c>
      <c r="Y34" s="22">
        <f t="shared" si="0"/>
        <v>102.22222222222221</v>
      </c>
      <c r="Z34" s="21">
        <f t="shared" si="1"/>
        <v>103.59367513176809</v>
      </c>
    </row>
    <row r="35" spans="1:26" s="8" customFormat="1" ht="20.100000000000001" customHeight="1" x14ac:dyDescent="0.2">
      <c r="A35" s="32" t="s">
        <v>320</v>
      </c>
      <c r="B35" s="12" t="s">
        <v>204</v>
      </c>
      <c r="C35" s="22">
        <v>174</v>
      </c>
      <c r="D35" s="21">
        <v>34</v>
      </c>
      <c r="E35" s="20">
        <v>39.5</v>
      </c>
      <c r="F35" s="21">
        <v>8.1</v>
      </c>
      <c r="G35" s="20">
        <v>345</v>
      </c>
      <c r="H35" s="21">
        <v>87</v>
      </c>
      <c r="I35" s="37">
        <v>4.3460000000000001</v>
      </c>
      <c r="J35" s="26">
        <v>6.71</v>
      </c>
      <c r="K35" s="26">
        <v>0.1</v>
      </c>
      <c r="L35" s="26">
        <v>0.379</v>
      </c>
      <c r="M35" s="26">
        <v>1.4999999999999999E-2</v>
      </c>
      <c r="N35" s="26">
        <v>0.81720000000000004</v>
      </c>
      <c r="O35" s="30">
        <v>0.12939999999999999</v>
      </c>
      <c r="P35" s="31">
        <v>4.1999999999999997E-3</v>
      </c>
      <c r="Q35" s="20">
        <v>2074</v>
      </c>
      <c r="R35" s="12">
        <v>14</v>
      </c>
      <c r="S35" s="20">
        <v>2073</v>
      </c>
      <c r="T35" s="12">
        <v>70</v>
      </c>
      <c r="U35" s="12">
        <v>2090</v>
      </c>
      <c r="V35" s="13">
        <v>58</v>
      </c>
      <c r="Y35" s="22">
        <f t="shared" si="0"/>
        <v>99.951783992285442</v>
      </c>
      <c r="Z35" s="21">
        <f t="shared" si="1"/>
        <v>99.186602870813402</v>
      </c>
    </row>
    <row r="36" spans="1:26" s="8" customFormat="1" ht="20.100000000000001" customHeight="1" x14ac:dyDescent="0.2">
      <c r="A36" s="32" t="s">
        <v>320</v>
      </c>
      <c r="B36" s="12" t="s">
        <v>209</v>
      </c>
      <c r="C36" s="22">
        <v>412</v>
      </c>
      <c r="D36" s="21">
        <v>56</v>
      </c>
      <c r="E36" s="20">
        <v>141</v>
      </c>
      <c r="F36" s="21">
        <v>31</v>
      </c>
      <c r="G36" s="20">
        <v>1170</v>
      </c>
      <c r="H36" s="21">
        <v>190</v>
      </c>
      <c r="I36" s="37">
        <v>3</v>
      </c>
      <c r="J36" s="26">
        <v>5.89</v>
      </c>
      <c r="K36" s="26">
        <v>0.35</v>
      </c>
      <c r="L36" s="26">
        <v>0.34100000000000003</v>
      </c>
      <c r="M36" s="26">
        <v>2.9000000000000001E-2</v>
      </c>
      <c r="N36" s="26">
        <v>0.97750000000000004</v>
      </c>
      <c r="O36" s="30">
        <v>0.12609999999999999</v>
      </c>
      <c r="P36" s="31">
        <v>4.3E-3</v>
      </c>
      <c r="Q36" s="20">
        <v>1959</v>
      </c>
      <c r="R36" s="12">
        <v>54</v>
      </c>
      <c r="S36" s="20">
        <v>1890</v>
      </c>
      <c r="T36" s="12">
        <v>140</v>
      </c>
      <c r="U36" s="12">
        <v>2042</v>
      </c>
      <c r="V36" s="13">
        <v>59</v>
      </c>
      <c r="Y36" s="22">
        <f t="shared" si="0"/>
        <v>96.477794793261879</v>
      </c>
      <c r="Z36" s="21">
        <f t="shared" si="1"/>
        <v>92.556317335945153</v>
      </c>
    </row>
    <row r="37" spans="1:26" s="8" customFormat="1" ht="20.100000000000001" customHeight="1" x14ac:dyDescent="0.2">
      <c r="A37" s="32" t="s">
        <v>320</v>
      </c>
      <c r="B37" s="12" t="s">
        <v>218</v>
      </c>
      <c r="C37" s="22">
        <v>585</v>
      </c>
      <c r="D37" s="21">
        <v>47</v>
      </c>
      <c r="E37" s="20">
        <v>205</v>
      </c>
      <c r="F37" s="21">
        <v>17</v>
      </c>
      <c r="G37" s="20">
        <v>1830</v>
      </c>
      <c r="H37" s="21">
        <v>180</v>
      </c>
      <c r="I37" s="37">
        <v>2.9060000000000001</v>
      </c>
      <c r="J37" s="26">
        <v>6.77</v>
      </c>
      <c r="K37" s="26">
        <v>0.31</v>
      </c>
      <c r="L37" s="26">
        <v>0.39100000000000001</v>
      </c>
      <c r="M37" s="26">
        <v>1.4999999999999999E-2</v>
      </c>
      <c r="N37" s="26">
        <v>0.97552000000000005</v>
      </c>
      <c r="O37" s="30">
        <v>0.12529999999999999</v>
      </c>
      <c r="P37" s="31">
        <v>2E-3</v>
      </c>
      <c r="Q37" s="20">
        <v>2082</v>
      </c>
      <c r="R37" s="12">
        <v>40</v>
      </c>
      <c r="S37" s="20">
        <v>2127</v>
      </c>
      <c r="T37" s="12">
        <v>72</v>
      </c>
      <c r="U37" s="12">
        <v>2033</v>
      </c>
      <c r="V37" s="13">
        <v>28</v>
      </c>
      <c r="Y37" s="22">
        <f t="shared" si="0"/>
        <v>102.16138328530261</v>
      </c>
      <c r="Z37" s="21">
        <f t="shared" si="1"/>
        <v>104.6237088047221</v>
      </c>
    </row>
    <row r="38" spans="1:26" s="8" customFormat="1" ht="20.100000000000001" customHeight="1" x14ac:dyDescent="0.2">
      <c r="A38" s="32" t="s">
        <v>320</v>
      </c>
      <c r="B38" s="12" t="s">
        <v>226</v>
      </c>
      <c r="C38" s="22">
        <v>315</v>
      </c>
      <c r="D38" s="21">
        <v>20</v>
      </c>
      <c r="E38" s="20">
        <v>74.400000000000006</v>
      </c>
      <c r="F38" s="21">
        <v>2.4</v>
      </c>
      <c r="G38" s="20">
        <v>574</v>
      </c>
      <c r="H38" s="21">
        <v>29</v>
      </c>
      <c r="I38" s="37">
        <v>4.24</v>
      </c>
      <c r="J38" s="26">
        <v>6.05</v>
      </c>
      <c r="K38" s="26">
        <v>0.11</v>
      </c>
      <c r="L38" s="26">
        <v>0.35870000000000002</v>
      </c>
      <c r="M38" s="26">
        <v>4.8999999999999998E-3</v>
      </c>
      <c r="N38" s="26">
        <v>0.99099999999999999</v>
      </c>
      <c r="O38" s="30">
        <v>0.123</v>
      </c>
      <c r="P38" s="31">
        <v>1.5E-3</v>
      </c>
      <c r="Q38" s="20">
        <v>1984</v>
      </c>
      <c r="R38" s="12">
        <v>15</v>
      </c>
      <c r="S38" s="20">
        <v>1976</v>
      </c>
      <c r="T38" s="12">
        <v>23</v>
      </c>
      <c r="U38" s="12">
        <v>2000</v>
      </c>
      <c r="V38" s="13">
        <v>21</v>
      </c>
      <c r="Y38" s="22">
        <f t="shared" si="0"/>
        <v>99.596774193548384</v>
      </c>
      <c r="Z38" s="21">
        <f t="shared" si="1"/>
        <v>98.8</v>
      </c>
    </row>
    <row r="39" spans="1:26" s="8" customFormat="1" ht="20.100000000000001" customHeight="1" x14ac:dyDescent="0.2">
      <c r="A39" s="32" t="s">
        <v>320</v>
      </c>
      <c r="B39" s="12" t="s">
        <v>233</v>
      </c>
      <c r="C39" s="22">
        <v>730</v>
      </c>
      <c r="D39" s="21">
        <v>140</v>
      </c>
      <c r="E39" s="20">
        <v>67</v>
      </c>
      <c r="F39" s="21">
        <v>14</v>
      </c>
      <c r="G39" s="20">
        <v>272</v>
      </c>
      <c r="H39" s="21">
        <v>33</v>
      </c>
      <c r="I39" s="37">
        <v>11.5</v>
      </c>
      <c r="J39" s="26">
        <v>5.6</v>
      </c>
      <c r="K39" s="26">
        <v>0.26</v>
      </c>
      <c r="L39" s="26">
        <v>0.32700000000000001</v>
      </c>
      <c r="M39" s="26">
        <v>1.6E-2</v>
      </c>
      <c r="N39" s="26">
        <v>0.94801999999999997</v>
      </c>
      <c r="O39" s="30">
        <v>0.125</v>
      </c>
      <c r="P39" s="31">
        <v>1.2999999999999999E-3</v>
      </c>
      <c r="Q39" s="20">
        <v>1916</v>
      </c>
      <c r="R39" s="12">
        <v>39</v>
      </c>
      <c r="S39" s="20">
        <v>1825</v>
      </c>
      <c r="T39" s="12">
        <v>77</v>
      </c>
      <c r="U39" s="12">
        <v>2029</v>
      </c>
      <c r="V39" s="13">
        <v>18</v>
      </c>
      <c r="Y39" s="22">
        <f t="shared" si="0"/>
        <v>95.250521920668064</v>
      </c>
      <c r="Z39" s="21">
        <f t="shared" si="1"/>
        <v>89.945786101527844</v>
      </c>
    </row>
    <row r="40" spans="1:26" s="8" customFormat="1" ht="20.100000000000001" customHeight="1" x14ac:dyDescent="0.2">
      <c r="A40" s="32"/>
      <c r="B40" s="12"/>
      <c r="C40" s="22"/>
      <c r="D40" s="21"/>
      <c r="E40" s="20"/>
      <c r="F40" s="21"/>
      <c r="G40" s="20"/>
      <c r="H40" s="21"/>
      <c r="I40" s="37"/>
      <c r="J40" s="26"/>
      <c r="K40" s="26"/>
      <c r="L40" s="26"/>
      <c r="M40" s="26"/>
      <c r="N40" s="26"/>
      <c r="O40" s="30"/>
      <c r="P40" s="31"/>
      <c r="Q40" s="20"/>
      <c r="R40" s="12"/>
      <c r="S40" s="20"/>
      <c r="T40" s="12"/>
      <c r="U40" s="12"/>
      <c r="V40" s="13"/>
      <c r="Y40" s="22"/>
      <c r="Z40" s="21"/>
    </row>
    <row r="41" spans="1:26" s="8" customFormat="1" ht="20.100000000000001" customHeight="1" x14ac:dyDescent="0.2">
      <c r="A41" s="33" t="s">
        <v>37</v>
      </c>
      <c r="B41" s="12"/>
      <c r="C41" s="22"/>
      <c r="D41" s="21"/>
      <c r="E41" s="20"/>
      <c r="F41" s="21"/>
      <c r="G41" s="20"/>
      <c r="H41" s="21"/>
      <c r="I41" s="37"/>
      <c r="J41" s="26"/>
      <c r="K41" s="26"/>
      <c r="L41" s="26"/>
      <c r="M41" s="26"/>
      <c r="N41" s="26"/>
      <c r="O41" s="30"/>
      <c r="P41" s="31"/>
      <c r="Q41" s="20"/>
      <c r="R41" s="12"/>
      <c r="S41" s="20"/>
      <c r="T41" s="12"/>
      <c r="U41" s="12"/>
      <c r="V41" s="13"/>
      <c r="Y41" s="22"/>
      <c r="Z41" s="21"/>
    </row>
    <row r="42" spans="1:26" s="8" customFormat="1" ht="20.100000000000001" customHeight="1" x14ac:dyDescent="0.2">
      <c r="A42" s="32" t="s">
        <v>320</v>
      </c>
      <c r="B42" s="12" t="s">
        <v>124</v>
      </c>
      <c r="C42" s="22">
        <v>1200</v>
      </c>
      <c r="D42" s="21">
        <v>210</v>
      </c>
      <c r="E42" s="20">
        <v>131</v>
      </c>
      <c r="F42" s="21">
        <v>9.3000000000000007</v>
      </c>
      <c r="G42" s="20">
        <v>510</v>
      </c>
      <c r="H42" s="21">
        <v>260</v>
      </c>
      <c r="I42" s="37">
        <v>9.3000000000000007</v>
      </c>
      <c r="J42" s="26">
        <v>4.59</v>
      </c>
      <c r="K42" s="26">
        <v>0.25</v>
      </c>
      <c r="L42" s="26">
        <v>0.28299999999999997</v>
      </c>
      <c r="M42" s="26">
        <v>1.2999999999999999E-2</v>
      </c>
      <c r="N42" s="26">
        <v>0.97494999999999998</v>
      </c>
      <c r="O42" s="30">
        <v>0.1186</v>
      </c>
      <c r="P42" s="31">
        <v>1.8E-3</v>
      </c>
      <c r="Q42" s="20">
        <v>1747</v>
      </c>
      <c r="R42" s="12">
        <v>45</v>
      </c>
      <c r="S42" s="20">
        <v>1604</v>
      </c>
      <c r="T42" s="12">
        <v>68</v>
      </c>
      <c r="U42" s="12">
        <v>1934</v>
      </c>
      <c r="V42" s="13">
        <v>27</v>
      </c>
      <c r="Y42" s="22">
        <f t="shared" si="0"/>
        <v>91.8145392100744</v>
      </c>
      <c r="Z42" s="21">
        <f t="shared" si="1"/>
        <v>82.9369183040331</v>
      </c>
    </row>
    <row r="43" spans="1:26" s="8" customFormat="1" ht="20.100000000000001" customHeight="1" x14ac:dyDescent="0.2">
      <c r="A43" s="32" t="s">
        <v>320</v>
      </c>
      <c r="B43" s="12" t="s">
        <v>118</v>
      </c>
      <c r="C43" s="22">
        <v>1398</v>
      </c>
      <c r="D43" s="21">
        <v>83</v>
      </c>
      <c r="E43" s="20">
        <v>67.7</v>
      </c>
      <c r="F43" s="21">
        <v>9.4</v>
      </c>
      <c r="G43" s="20">
        <v>653</v>
      </c>
      <c r="H43" s="21">
        <v>77</v>
      </c>
      <c r="I43" s="37">
        <v>21</v>
      </c>
      <c r="J43" s="26">
        <v>5.72</v>
      </c>
      <c r="K43" s="26">
        <v>0.71</v>
      </c>
      <c r="L43" s="26">
        <v>0.32800000000000001</v>
      </c>
      <c r="M43" s="26">
        <v>3.6999999999999998E-2</v>
      </c>
      <c r="N43" s="26">
        <v>0.99045000000000005</v>
      </c>
      <c r="O43" s="30">
        <v>0.12640000000000001</v>
      </c>
      <c r="P43" s="31">
        <v>2.5000000000000001E-3</v>
      </c>
      <c r="Q43" s="20">
        <v>1930</v>
      </c>
      <c r="R43" s="12">
        <v>110</v>
      </c>
      <c r="S43" s="20">
        <v>1830</v>
      </c>
      <c r="T43" s="12">
        <v>180</v>
      </c>
      <c r="U43" s="12">
        <v>2048</v>
      </c>
      <c r="V43" s="13">
        <v>34</v>
      </c>
      <c r="Y43" s="22">
        <f t="shared" si="0"/>
        <v>94.818652849740943</v>
      </c>
      <c r="Z43" s="21">
        <f t="shared" si="1"/>
        <v>89.35546875</v>
      </c>
    </row>
    <row r="44" spans="1:26" s="8" customFormat="1" ht="20.100000000000001" customHeight="1" x14ac:dyDescent="0.2">
      <c r="A44" s="32" t="s">
        <v>320</v>
      </c>
      <c r="B44" s="12" t="s">
        <v>132</v>
      </c>
      <c r="C44" s="22">
        <v>1550</v>
      </c>
      <c r="D44" s="21">
        <v>240</v>
      </c>
      <c r="E44" s="20">
        <v>423</v>
      </c>
      <c r="F44" s="21">
        <v>77</v>
      </c>
      <c r="G44" s="20">
        <v>3620</v>
      </c>
      <c r="H44" s="21">
        <v>650</v>
      </c>
      <c r="I44" s="37">
        <v>3.71</v>
      </c>
      <c r="J44" s="26">
        <v>5.03</v>
      </c>
      <c r="K44" s="26">
        <v>0.28999999999999998</v>
      </c>
      <c r="L44" s="26">
        <v>0.30599999999999999</v>
      </c>
      <c r="M44" s="26">
        <v>1.7999999999999999E-2</v>
      </c>
      <c r="N44" s="26">
        <v>0.97670999999999997</v>
      </c>
      <c r="O44" s="30">
        <v>0.1191</v>
      </c>
      <c r="P44" s="31">
        <v>1.6000000000000001E-3</v>
      </c>
      <c r="Q44" s="20">
        <v>1823</v>
      </c>
      <c r="R44" s="12">
        <v>49</v>
      </c>
      <c r="S44" s="20">
        <v>1722</v>
      </c>
      <c r="T44" s="12">
        <v>90</v>
      </c>
      <c r="U44" s="12">
        <v>1942</v>
      </c>
      <c r="V44" s="13">
        <v>25</v>
      </c>
      <c r="Y44" s="22">
        <f t="shared" si="0"/>
        <v>94.459681843115732</v>
      </c>
      <c r="Z44" s="21">
        <f t="shared" si="1"/>
        <v>88.671472708547896</v>
      </c>
    </row>
    <row r="45" spans="1:26" s="8" customFormat="1" ht="20.100000000000001" customHeight="1" x14ac:dyDescent="0.2">
      <c r="A45" s="32" t="s">
        <v>320</v>
      </c>
      <c r="B45" s="12" t="s">
        <v>135</v>
      </c>
      <c r="C45" s="22">
        <v>1160</v>
      </c>
      <c r="D45" s="21">
        <v>120</v>
      </c>
      <c r="E45" s="20">
        <v>58</v>
      </c>
      <c r="F45" s="21">
        <v>12</v>
      </c>
      <c r="G45" s="20">
        <v>580</v>
      </c>
      <c r="H45" s="21">
        <v>130</v>
      </c>
      <c r="I45" s="37">
        <v>21.1</v>
      </c>
      <c r="J45" s="26">
        <v>6.54</v>
      </c>
      <c r="K45" s="26">
        <v>0.19</v>
      </c>
      <c r="L45" s="26">
        <v>0.38600000000000001</v>
      </c>
      <c r="M45" s="26">
        <v>1.0999999999999999E-2</v>
      </c>
      <c r="N45" s="26">
        <v>0.98141</v>
      </c>
      <c r="O45" s="30">
        <v>0.12206</v>
      </c>
      <c r="P45" s="31">
        <v>8.8999999999999995E-4</v>
      </c>
      <c r="Q45" s="20">
        <v>2051</v>
      </c>
      <c r="R45" s="12">
        <v>25</v>
      </c>
      <c r="S45" s="20">
        <v>2103</v>
      </c>
      <c r="T45" s="12">
        <v>52</v>
      </c>
      <c r="U45" s="12">
        <v>1986</v>
      </c>
      <c r="V45" s="13">
        <v>13</v>
      </c>
      <c r="Y45" s="22">
        <f t="shared" si="0"/>
        <v>102.53534861043394</v>
      </c>
      <c r="Z45" s="21">
        <f t="shared" si="1"/>
        <v>105.89123867069486</v>
      </c>
    </row>
    <row r="46" spans="1:26" s="8" customFormat="1" ht="20.100000000000001" customHeight="1" x14ac:dyDescent="0.2">
      <c r="A46" s="32" t="s">
        <v>320</v>
      </c>
      <c r="B46" s="12" t="s">
        <v>154</v>
      </c>
      <c r="C46" s="22">
        <v>837</v>
      </c>
      <c r="D46" s="21">
        <v>41</v>
      </c>
      <c r="E46" s="20">
        <v>34.4</v>
      </c>
      <c r="F46" s="21">
        <v>6.4</v>
      </c>
      <c r="G46" s="20">
        <v>660</v>
      </c>
      <c r="H46" s="21">
        <v>230</v>
      </c>
      <c r="I46" s="37">
        <v>25</v>
      </c>
      <c r="J46" s="26">
        <v>6.25</v>
      </c>
      <c r="K46" s="26">
        <v>0.13</v>
      </c>
      <c r="L46" s="26">
        <v>0.34399999999999997</v>
      </c>
      <c r="M46" s="26">
        <v>1.0999999999999999E-2</v>
      </c>
      <c r="N46" s="26">
        <v>0.94723000000000002</v>
      </c>
      <c r="O46" s="30">
        <v>0.12970000000000001</v>
      </c>
      <c r="P46" s="31">
        <v>1.5E-3</v>
      </c>
      <c r="Q46" s="20">
        <v>2012</v>
      </c>
      <c r="R46" s="12">
        <v>19</v>
      </c>
      <c r="S46" s="20">
        <v>1903</v>
      </c>
      <c r="T46" s="12">
        <v>51</v>
      </c>
      <c r="U46" s="12">
        <v>2093</v>
      </c>
      <c r="V46" s="13">
        <v>21</v>
      </c>
      <c r="Y46" s="22">
        <f t="shared" si="0"/>
        <v>94.582504970178931</v>
      </c>
      <c r="Z46" s="21">
        <f t="shared" si="1"/>
        <v>90.922121356903958</v>
      </c>
    </row>
    <row r="47" spans="1:26" s="8" customFormat="1" ht="20.100000000000001" customHeight="1" x14ac:dyDescent="0.2">
      <c r="A47" s="32" t="s">
        <v>320</v>
      </c>
      <c r="B47" s="12" t="s">
        <v>69</v>
      </c>
      <c r="C47" s="22">
        <v>650</v>
      </c>
      <c r="D47" s="21">
        <v>160</v>
      </c>
      <c r="E47" s="20">
        <v>238</v>
      </c>
      <c r="F47" s="21">
        <v>85</v>
      </c>
      <c r="G47" s="20">
        <v>2940</v>
      </c>
      <c r="H47" s="21">
        <v>810</v>
      </c>
      <c r="I47" s="37">
        <v>2.84</v>
      </c>
      <c r="J47" s="26">
        <v>5.96</v>
      </c>
      <c r="K47" s="26">
        <v>0.25</v>
      </c>
      <c r="L47" s="26">
        <v>0.35949999999999999</v>
      </c>
      <c r="M47" s="26">
        <v>7.3000000000000001E-3</v>
      </c>
      <c r="N47" s="26">
        <v>0.43769999999999998</v>
      </c>
      <c r="O47" s="30">
        <v>0.1205</v>
      </c>
      <c r="P47" s="31">
        <v>4.4999999999999997E-3</v>
      </c>
      <c r="Q47" s="20">
        <v>1970</v>
      </c>
      <c r="R47" s="12">
        <v>35</v>
      </c>
      <c r="S47" s="20">
        <v>1980</v>
      </c>
      <c r="T47" s="12">
        <v>34</v>
      </c>
      <c r="U47" s="12">
        <v>1962</v>
      </c>
      <c r="V47" s="13">
        <v>66</v>
      </c>
      <c r="Y47" s="22">
        <f t="shared" si="0"/>
        <v>100.50761421319795</v>
      </c>
      <c r="Z47" s="21">
        <f t="shared" si="1"/>
        <v>100.91743119266054</v>
      </c>
    </row>
    <row r="48" spans="1:26" s="8" customFormat="1" ht="20.100000000000001" customHeight="1" x14ac:dyDescent="0.2">
      <c r="A48" s="32" t="s">
        <v>320</v>
      </c>
      <c r="B48" s="12" t="s">
        <v>73</v>
      </c>
      <c r="C48" s="22">
        <v>1060</v>
      </c>
      <c r="D48" s="21">
        <v>230</v>
      </c>
      <c r="E48" s="20">
        <v>510</v>
      </c>
      <c r="F48" s="21">
        <v>190</v>
      </c>
      <c r="G48" s="20">
        <v>4100</v>
      </c>
      <c r="H48" s="21">
        <v>1100</v>
      </c>
      <c r="I48" s="37">
        <v>2.0699999999999998</v>
      </c>
      <c r="J48" s="26">
        <v>4.42</v>
      </c>
      <c r="K48" s="26">
        <v>0.28000000000000003</v>
      </c>
      <c r="L48" s="26">
        <v>0.26100000000000001</v>
      </c>
      <c r="M48" s="26">
        <v>1.2E-2</v>
      </c>
      <c r="N48" s="26">
        <v>0.9234</v>
      </c>
      <c r="O48" s="30">
        <v>0.123</v>
      </c>
      <c r="P48" s="31">
        <v>3.3999999999999998E-3</v>
      </c>
      <c r="Q48" s="20">
        <v>1714</v>
      </c>
      <c r="R48" s="12">
        <v>52</v>
      </c>
      <c r="S48" s="20">
        <v>1496</v>
      </c>
      <c r="T48" s="12">
        <v>59</v>
      </c>
      <c r="U48" s="12">
        <v>1999</v>
      </c>
      <c r="V48" s="13">
        <v>48</v>
      </c>
      <c r="Y48" s="22">
        <f t="shared" si="0"/>
        <v>87.281213535589259</v>
      </c>
      <c r="Z48" s="21">
        <f t="shared" si="1"/>
        <v>74.837418709354679</v>
      </c>
    </row>
    <row r="49" spans="1:26" s="8" customFormat="1" ht="20.100000000000001" customHeight="1" x14ac:dyDescent="0.2">
      <c r="A49" s="32" t="s">
        <v>320</v>
      </c>
      <c r="B49" s="12" t="s">
        <v>76</v>
      </c>
      <c r="C49" s="22">
        <v>1330</v>
      </c>
      <c r="D49" s="21">
        <v>210</v>
      </c>
      <c r="E49" s="20">
        <v>54</v>
      </c>
      <c r="F49" s="21">
        <v>19</v>
      </c>
      <c r="G49" s="20">
        <v>1320</v>
      </c>
      <c r="H49" s="21">
        <v>430</v>
      </c>
      <c r="I49" s="37">
        <v>25.7</v>
      </c>
      <c r="J49" s="26">
        <v>5.04</v>
      </c>
      <c r="K49" s="26">
        <v>0.31</v>
      </c>
      <c r="L49" s="26">
        <v>0.314</v>
      </c>
      <c r="M49" s="26">
        <v>2.1000000000000001E-2</v>
      </c>
      <c r="N49" s="26">
        <v>0.97938999999999998</v>
      </c>
      <c r="O49" s="30">
        <v>0.11749999999999999</v>
      </c>
      <c r="P49" s="31">
        <v>2.0999999999999999E-3</v>
      </c>
      <c r="Q49" s="20">
        <v>1825</v>
      </c>
      <c r="R49" s="12">
        <v>52</v>
      </c>
      <c r="S49" s="20">
        <v>1760</v>
      </c>
      <c r="T49" s="12">
        <v>110</v>
      </c>
      <c r="U49" s="12">
        <v>1918</v>
      </c>
      <c r="V49" s="13">
        <v>33</v>
      </c>
      <c r="Y49" s="22">
        <f t="shared" si="0"/>
        <v>96.438356164383563</v>
      </c>
      <c r="Z49" s="21">
        <f t="shared" si="1"/>
        <v>91.762252346193947</v>
      </c>
    </row>
    <row r="50" spans="1:26" s="8" customFormat="1" ht="20.100000000000001" customHeight="1" x14ac:dyDescent="0.2">
      <c r="A50" s="32" t="s">
        <v>320</v>
      </c>
      <c r="B50" s="12" t="s">
        <v>78</v>
      </c>
      <c r="C50" s="22">
        <v>820</v>
      </c>
      <c r="D50" s="21">
        <v>230</v>
      </c>
      <c r="E50" s="20">
        <v>250</v>
      </c>
      <c r="F50" s="21">
        <v>110</v>
      </c>
      <c r="G50" s="20">
        <v>1560</v>
      </c>
      <c r="H50" s="21">
        <v>560</v>
      </c>
      <c r="I50" s="37">
        <v>3.39</v>
      </c>
      <c r="J50" s="26">
        <v>3.62</v>
      </c>
      <c r="K50" s="26">
        <v>0.26</v>
      </c>
      <c r="L50" s="26">
        <v>0.22600000000000001</v>
      </c>
      <c r="M50" s="26">
        <v>1.2E-2</v>
      </c>
      <c r="N50" s="26">
        <v>0.96416999999999997</v>
      </c>
      <c r="O50" s="30">
        <v>0.11650000000000001</v>
      </c>
      <c r="P50" s="31">
        <v>3.3E-3</v>
      </c>
      <c r="Q50" s="20">
        <v>1552</v>
      </c>
      <c r="R50" s="12">
        <v>56</v>
      </c>
      <c r="S50" s="20">
        <v>1316</v>
      </c>
      <c r="T50" s="12">
        <v>60</v>
      </c>
      <c r="U50" s="12">
        <v>1903</v>
      </c>
      <c r="V50" s="13">
        <v>51</v>
      </c>
      <c r="Y50" s="22">
        <f t="shared" si="0"/>
        <v>84.793814432989691</v>
      </c>
      <c r="Z50" s="21">
        <f t="shared" si="1"/>
        <v>69.153967419863363</v>
      </c>
    </row>
    <row r="51" spans="1:26" s="8" customFormat="1" ht="20.100000000000001" customHeight="1" x14ac:dyDescent="0.2">
      <c r="A51" s="32" t="s">
        <v>320</v>
      </c>
      <c r="B51" s="12" t="s">
        <v>80</v>
      </c>
      <c r="C51" s="22">
        <v>1078</v>
      </c>
      <c r="D51" s="21">
        <v>38</v>
      </c>
      <c r="E51" s="20">
        <v>286</v>
      </c>
      <c r="F51" s="21">
        <v>19</v>
      </c>
      <c r="G51" s="20">
        <v>2610</v>
      </c>
      <c r="H51" s="21">
        <v>210</v>
      </c>
      <c r="I51" s="37">
        <v>3.75</v>
      </c>
      <c r="J51" s="26">
        <v>5.0999999999999996</v>
      </c>
      <c r="K51" s="26">
        <v>0.23</v>
      </c>
      <c r="L51" s="26">
        <v>0.30209999999999998</v>
      </c>
      <c r="M51" s="26">
        <v>9.4000000000000004E-3</v>
      </c>
      <c r="N51" s="26">
        <v>0.71975999999999996</v>
      </c>
      <c r="O51" s="30">
        <v>0.1227</v>
      </c>
      <c r="P51" s="31">
        <v>4.3E-3</v>
      </c>
      <c r="Q51" s="20">
        <v>1835</v>
      </c>
      <c r="R51" s="12">
        <v>38</v>
      </c>
      <c r="S51" s="20">
        <v>1702</v>
      </c>
      <c r="T51" s="12">
        <v>47</v>
      </c>
      <c r="U51" s="12">
        <v>1995</v>
      </c>
      <c r="V51" s="13">
        <v>63</v>
      </c>
      <c r="Y51" s="22">
        <f t="shared" si="0"/>
        <v>92.752043596730246</v>
      </c>
      <c r="Z51" s="21">
        <f t="shared" si="1"/>
        <v>85.313283208020053</v>
      </c>
    </row>
    <row r="52" spans="1:26" s="8" customFormat="1" ht="20.100000000000001" customHeight="1" x14ac:dyDescent="0.2">
      <c r="A52" s="32" t="s">
        <v>320</v>
      </c>
      <c r="B52" s="12" t="s">
        <v>98</v>
      </c>
      <c r="C52" s="22">
        <v>1040</v>
      </c>
      <c r="D52" s="21">
        <v>160</v>
      </c>
      <c r="E52" s="20">
        <v>61</v>
      </c>
      <c r="F52" s="21">
        <v>33</v>
      </c>
      <c r="G52" s="20">
        <v>1740</v>
      </c>
      <c r="H52" s="21">
        <v>650</v>
      </c>
      <c r="I52" s="37">
        <v>22.2</v>
      </c>
      <c r="J52" s="26">
        <v>6.59</v>
      </c>
      <c r="K52" s="26">
        <v>0.41</v>
      </c>
      <c r="L52" s="26">
        <v>0.38200000000000001</v>
      </c>
      <c r="M52" s="26">
        <v>2.1999999999999999E-2</v>
      </c>
      <c r="N52" s="26">
        <v>0.80837000000000003</v>
      </c>
      <c r="O52" s="30">
        <v>0.12509999999999999</v>
      </c>
      <c r="P52" s="31">
        <v>4.7999999999999996E-3</v>
      </c>
      <c r="Q52" s="20">
        <v>2056</v>
      </c>
      <c r="R52" s="12">
        <v>55</v>
      </c>
      <c r="S52" s="20">
        <v>2080</v>
      </c>
      <c r="T52" s="12">
        <v>100</v>
      </c>
      <c r="U52" s="12">
        <v>2028</v>
      </c>
      <c r="V52" s="13">
        <v>66</v>
      </c>
      <c r="Y52" s="22">
        <f t="shared" si="0"/>
        <v>101.16731517509727</v>
      </c>
      <c r="Z52" s="21">
        <f t="shared" si="1"/>
        <v>102.56410256410255</v>
      </c>
    </row>
    <row r="53" spans="1:26" s="8" customFormat="1" ht="20.100000000000001" customHeight="1" x14ac:dyDescent="0.2">
      <c r="A53" s="32" t="s">
        <v>320</v>
      </c>
      <c r="B53" s="12" t="s">
        <v>104</v>
      </c>
      <c r="C53" s="22">
        <v>278</v>
      </c>
      <c r="D53" s="21">
        <v>69</v>
      </c>
      <c r="E53" s="20">
        <v>95</v>
      </c>
      <c r="F53" s="21">
        <v>15</v>
      </c>
      <c r="G53" s="20">
        <v>920</v>
      </c>
      <c r="H53" s="21">
        <v>130</v>
      </c>
      <c r="I53" s="37">
        <v>2.62</v>
      </c>
      <c r="J53" s="26">
        <v>5.96</v>
      </c>
      <c r="K53" s="26">
        <v>0.16</v>
      </c>
      <c r="L53" s="26">
        <v>0.35799999999999998</v>
      </c>
      <c r="M53" s="26">
        <v>1.2999999999999999E-2</v>
      </c>
      <c r="N53" s="26">
        <v>0.64407000000000003</v>
      </c>
      <c r="O53" s="30">
        <v>0.1232</v>
      </c>
      <c r="P53" s="31">
        <v>4.4000000000000003E-3</v>
      </c>
      <c r="Q53" s="20">
        <v>1986</v>
      </c>
      <c r="R53" s="12">
        <v>40</v>
      </c>
      <c r="S53" s="20">
        <v>1974</v>
      </c>
      <c r="T53" s="12">
        <v>63</v>
      </c>
      <c r="U53" s="12">
        <v>2000</v>
      </c>
      <c r="V53" s="13">
        <v>64</v>
      </c>
      <c r="Y53" s="22">
        <f t="shared" si="0"/>
        <v>99.395770392749256</v>
      </c>
      <c r="Z53" s="21">
        <f t="shared" si="1"/>
        <v>98.7</v>
      </c>
    </row>
    <row r="54" spans="1:26" s="8" customFormat="1" ht="20.100000000000001" customHeight="1" x14ac:dyDescent="0.2">
      <c r="A54" s="32" t="s">
        <v>320</v>
      </c>
      <c r="B54" s="12" t="s">
        <v>106</v>
      </c>
      <c r="C54" s="22">
        <v>470</v>
      </c>
      <c r="D54" s="21">
        <v>140</v>
      </c>
      <c r="E54" s="20">
        <v>205</v>
      </c>
      <c r="F54" s="21">
        <v>79</v>
      </c>
      <c r="G54" s="20">
        <v>1650</v>
      </c>
      <c r="H54" s="21">
        <v>460</v>
      </c>
      <c r="I54" s="37">
        <v>2.41</v>
      </c>
      <c r="J54" s="26">
        <v>5.41</v>
      </c>
      <c r="K54" s="26">
        <v>0.19</v>
      </c>
      <c r="L54" s="26">
        <v>0.32100000000000001</v>
      </c>
      <c r="M54" s="26">
        <v>1.0999999999999999E-2</v>
      </c>
      <c r="N54" s="26">
        <v>0.89112000000000002</v>
      </c>
      <c r="O54" s="30">
        <v>0.12280000000000001</v>
      </c>
      <c r="P54" s="31">
        <v>3.5999999999999999E-3</v>
      </c>
      <c r="Q54" s="20">
        <v>1886</v>
      </c>
      <c r="R54" s="12">
        <v>31</v>
      </c>
      <c r="S54" s="20">
        <v>1796</v>
      </c>
      <c r="T54" s="12">
        <v>55</v>
      </c>
      <c r="U54" s="12">
        <v>1995</v>
      </c>
      <c r="V54" s="13">
        <v>52</v>
      </c>
      <c r="Y54" s="22">
        <f t="shared" si="0"/>
        <v>95.227995758218455</v>
      </c>
      <c r="Z54" s="21">
        <f t="shared" si="1"/>
        <v>90.025062656641609</v>
      </c>
    </row>
    <row r="55" spans="1:26" s="8" customFormat="1" ht="20.100000000000001" customHeight="1" x14ac:dyDescent="0.2">
      <c r="A55" s="32" t="s">
        <v>320</v>
      </c>
      <c r="B55" s="12" t="s">
        <v>187</v>
      </c>
      <c r="C55" s="22">
        <v>419</v>
      </c>
      <c r="D55" s="21">
        <v>47</v>
      </c>
      <c r="E55" s="20">
        <v>98</v>
      </c>
      <c r="F55" s="21">
        <v>23</v>
      </c>
      <c r="G55" s="20">
        <v>980</v>
      </c>
      <c r="H55" s="21">
        <v>120</v>
      </c>
      <c r="I55" s="37">
        <v>4.53</v>
      </c>
      <c r="J55" s="26">
        <v>6.71</v>
      </c>
      <c r="K55" s="26">
        <v>0.33</v>
      </c>
      <c r="L55" s="26">
        <v>0.374</v>
      </c>
      <c r="M55" s="26">
        <v>2.1000000000000001E-2</v>
      </c>
      <c r="N55" s="26">
        <v>0.86743999999999999</v>
      </c>
      <c r="O55" s="30">
        <v>0.1305</v>
      </c>
      <c r="P55" s="31">
        <v>4.7999999999999996E-3</v>
      </c>
      <c r="Q55" s="20">
        <v>2073</v>
      </c>
      <c r="R55" s="12">
        <v>43</v>
      </c>
      <c r="S55" s="20">
        <v>2046</v>
      </c>
      <c r="T55" s="12">
        <v>98</v>
      </c>
      <c r="U55" s="12">
        <v>2104</v>
      </c>
      <c r="V55" s="13">
        <v>64</v>
      </c>
      <c r="Y55" s="22">
        <f t="shared" si="0"/>
        <v>98.697539797395081</v>
      </c>
      <c r="Z55" s="21">
        <f t="shared" si="1"/>
        <v>97.243346007604558</v>
      </c>
    </row>
    <row r="56" spans="1:26" s="8" customFormat="1" ht="20.100000000000001" customHeight="1" x14ac:dyDescent="0.2">
      <c r="A56" s="32" t="s">
        <v>320</v>
      </c>
      <c r="B56" s="12" t="s">
        <v>188</v>
      </c>
      <c r="C56" s="22">
        <v>1140</v>
      </c>
      <c r="D56" s="21">
        <v>150</v>
      </c>
      <c r="E56" s="20">
        <v>60.9</v>
      </c>
      <c r="F56" s="21">
        <v>5.7</v>
      </c>
      <c r="G56" s="20">
        <v>620</v>
      </c>
      <c r="H56" s="21">
        <v>140</v>
      </c>
      <c r="I56" s="37">
        <v>19.100000000000001</v>
      </c>
      <c r="J56" s="26">
        <v>3.87</v>
      </c>
      <c r="K56" s="26">
        <v>0.19</v>
      </c>
      <c r="L56" s="26">
        <v>0.24399999999999999</v>
      </c>
      <c r="M56" s="26">
        <v>1.0999999999999999E-2</v>
      </c>
      <c r="N56" s="26">
        <v>0.91829000000000005</v>
      </c>
      <c r="O56" s="30">
        <v>0.11509999999999999</v>
      </c>
      <c r="P56" s="31">
        <v>2.3999999999999998E-3</v>
      </c>
      <c r="Q56" s="20">
        <v>1606</v>
      </c>
      <c r="R56" s="12">
        <v>39</v>
      </c>
      <c r="S56" s="20">
        <v>1408</v>
      </c>
      <c r="T56" s="12">
        <v>55</v>
      </c>
      <c r="U56" s="12">
        <v>1881</v>
      </c>
      <c r="V56" s="13">
        <v>38</v>
      </c>
      <c r="Y56" s="22">
        <f t="shared" si="0"/>
        <v>87.671232876712324</v>
      </c>
      <c r="Z56" s="21">
        <f t="shared" si="1"/>
        <v>74.853801169590639</v>
      </c>
    </row>
    <row r="57" spans="1:26" s="8" customFormat="1" ht="20.100000000000001" customHeight="1" x14ac:dyDescent="0.2">
      <c r="A57" s="32" t="s">
        <v>320</v>
      </c>
      <c r="B57" s="12" t="s">
        <v>174</v>
      </c>
      <c r="C57" s="22">
        <v>990</v>
      </c>
      <c r="D57" s="21">
        <v>110</v>
      </c>
      <c r="E57" s="20">
        <v>224</v>
      </c>
      <c r="F57" s="21">
        <v>15</v>
      </c>
      <c r="G57" s="20">
        <v>3210</v>
      </c>
      <c r="H57" s="21">
        <v>240</v>
      </c>
      <c r="I57" s="37">
        <v>4.4800000000000004</v>
      </c>
      <c r="J57" s="26">
        <v>15.28</v>
      </c>
      <c r="K57" s="26">
        <v>0.64</v>
      </c>
      <c r="L57" s="26">
        <v>0.54600000000000004</v>
      </c>
      <c r="M57" s="26">
        <v>1.6E-2</v>
      </c>
      <c r="N57" s="26">
        <v>0.86538000000000004</v>
      </c>
      <c r="O57" s="30">
        <v>0.20300000000000001</v>
      </c>
      <c r="P57" s="31">
        <v>4.4000000000000003E-3</v>
      </c>
      <c r="Q57" s="20">
        <v>2832</v>
      </c>
      <c r="R57" s="12">
        <v>40</v>
      </c>
      <c r="S57" s="20">
        <v>2809</v>
      </c>
      <c r="T57" s="12">
        <v>66</v>
      </c>
      <c r="U57" s="12">
        <v>2850</v>
      </c>
      <c r="V57" s="13">
        <v>35</v>
      </c>
      <c r="Y57" s="22">
        <f t="shared" si="0"/>
        <v>99.187853107344637</v>
      </c>
      <c r="Z57" s="21">
        <f t="shared" si="1"/>
        <v>98.561403508771932</v>
      </c>
    </row>
    <row r="58" spans="1:26" s="8" customFormat="1" ht="20.100000000000001" customHeight="1" x14ac:dyDescent="0.2">
      <c r="A58" s="32" t="s">
        <v>320</v>
      </c>
      <c r="B58" s="12" t="s">
        <v>190</v>
      </c>
      <c r="C58" s="22">
        <v>385</v>
      </c>
      <c r="D58" s="21">
        <v>27</v>
      </c>
      <c r="E58" s="20">
        <v>138</v>
      </c>
      <c r="F58" s="21">
        <v>35</v>
      </c>
      <c r="G58" s="20">
        <v>1250</v>
      </c>
      <c r="H58" s="21">
        <v>260</v>
      </c>
      <c r="I58" s="37">
        <v>3.09</v>
      </c>
      <c r="J58" s="26">
        <v>6.01</v>
      </c>
      <c r="K58" s="26">
        <v>0.15</v>
      </c>
      <c r="L58" s="26">
        <v>0.36399999999999999</v>
      </c>
      <c r="M58" s="26">
        <v>1.0999999999999999E-2</v>
      </c>
      <c r="N58" s="26">
        <v>0.92886000000000002</v>
      </c>
      <c r="O58" s="30">
        <v>0.12</v>
      </c>
      <c r="P58" s="31">
        <v>1.6000000000000001E-3</v>
      </c>
      <c r="Q58" s="20">
        <v>1977</v>
      </c>
      <c r="R58" s="12">
        <v>21</v>
      </c>
      <c r="S58" s="20">
        <v>2000</v>
      </c>
      <c r="T58" s="12">
        <v>53</v>
      </c>
      <c r="U58" s="12">
        <v>1956</v>
      </c>
      <c r="V58" s="13">
        <v>24</v>
      </c>
      <c r="Y58" s="22">
        <f t="shared" si="0"/>
        <v>101.16337885685383</v>
      </c>
      <c r="Z58" s="21">
        <f t="shared" si="1"/>
        <v>102.24948875255623</v>
      </c>
    </row>
    <row r="59" spans="1:26" s="8" customFormat="1" ht="20.100000000000001" customHeight="1" x14ac:dyDescent="0.2">
      <c r="A59" s="32" t="s">
        <v>320</v>
      </c>
      <c r="B59" s="12" t="s">
        <v>180</v>
      </c>
      <c r="C59" s="22">
        <v>720</v>
      </c>
      <c r="D59" s="21">
        <v>300</v>
      </c>
      <c r="E59" s="20">
        <v>134</v>
      </c>
      <c r="F59" s="21">
        <v>30</v>
      </c>
      <c r="G59" s="20">
        <v>1270</v>
      </c>
      <c r="H59" s="21">
        <v>290</v>
      </c>
      <c r="I59" s="37">
        <v>5.03</v>
      </c>
      <c r="J59" s="26">
        <v>5.35</v>
      </c>
      <c r="K59" s="26">
        <v>0.3</v>
      </c>
      <c r="L59" s="26">
        <v>0.31</v>
      </c>
      <c r="M59" s="26">
        <v>1.6E-2</v>
      </c>
      <c r="N59" s="26">
        <v>0.96008000000000004</v>
      </c>
      <c r="O59" s="30">
        <v>0.12559999999999999</v>
      </c>
      <c r="P59" s="31">
        <v>1.9E-3</v>
      </c>
      <c r="Q59" s="20">
        <v>1875</v>
      </c>
      <c r="R59" s="12">
        <v>48</v>
      </c>
      <c r="S59" s="20">
        <v>1740</v>
      </c>
      <c r="T59" s="12">
        <v>80</v>
      </c>
      <c r="U59" s="12">
        <v>2036</v>
      </c>
      <c r="V59" s="13">
        <v>27</v>
      </c>
      <c r="Y59" s="22">
        <f t="shared" si="0"/>
        <v>92.800000000000011</v>
      </c>
      <c r="Z59" s="21">
        <f t="shared" si="1"/>
        <v>85.461689587426321</v>
      </c>
    </row>
    <row r="60" spans="1:26" s="8" customFormat="1" ht="20.100000000000001" customHeight="1" x14ac:dyDescent="0.2">
      <c r="A60" s="32" t="s">
        <v>320</v>
      </c>
      <c r="B60" s="12" t="s">
        <v>196</v>
      </c>
      <c r="C60" s="22">
        <v>460</v>
      </c>
      <c r="D60" s="21">
        <v>41</v>
      </c>
      <c r="E60" s="20">
        <v>115</v>
      </c>
      <c r="F60" s="21">
        <v>15</v>
      </c>
      <c r="G60" s="20">
        <v>1100</v>
      </c>
      <c r="H60" s="21">
        <v>110</v>
      </c>
      <c r="I60" s="37">
        <v>3.96</v>
      </c>
      <c r="J60" s="26">
        <v>6.07</v>
      </c>
      <c r="K60" s="26">
        <v>0.19</v>
      </c>
      <c r="L60" s="26">
        <v>0.36299999999999999</v>
      </c>
      <c r="M60" s="26">
        <v>1.0999999999999999E-2</v>
      </c>
      <c r="N60" s="26">
        <v>0.94084000000000001</v>
      </c>
      <c r="O60" s="30">
        <v>0.1221</v>
      </c>
      <c r="P60" s="31">
        <v>1.6000000000000001E-3</v>
      </c>
      <c r="Q60" s="20">
        <v>1985</v>
      </c>
      <c r="R60" s="12">
        <v>26</v>
      </c>
      <c r="S60" s="20">
        <v>1998</v>
      </c>
      <c r="T60" s="12">
        <v>53</v>
      </c>
      <c r="U60" s="12">
        <v>1987</v>
      </c>
      <c r="V60" s="13">
        <v>24</v>
      </c>
      <c r="Y60" s="22">
        <f t="shared" si="0"/>
        <v>100.65491183879094</v>
      </c>
      <c r="Z60" s="21">
        <f t="shared" si="1"/>
        <v>100.55359838953196</v>
      </c>
    </row>
    <row r="61" spans="1:26" s="8" customFormat="1" ht="20.100000000000001" customHeight="1" x14ac:dyDescent="0.2">
      <c r="A61" s="32" t="s">
        <v>320</v>
      </c>
      <c r="B61" s="12" t="s">
        <v>199</v>
      </c>
      <c r="C61" s="22">
        <v>948</v>
      </c>
      <c r="D61" s="21">
        <v>36</v>
      </c>
      <c r="E61" s="20">
        <v>305</v>
      </c>
      <c r="F61" s="21">
        <v>15</v>
      </c>
      <c r="G61" s="20">
        <v>2940</v>
      </c>
      <c r="H61" s="21">
        <v>110</v>
      </c>
      <c r="I61" s="37">
        <v>3.0489999999999999</v>
      </c>
      <c r="J61" s="26">
        <v>5</v>
      </c>
      <c r="K61" s="26">
        <v>0.33</v>
      </c>
      <c r="L61" s="26">
        <v>0.30599999999999999</v>
      </c>
      <c r="M61" s="26">
        <v>1.4999999999999999E-2</v>
      </c>
      <c r="N61" s="26">
        <v>0.97104999999999997</v>
      </c>
      <c r="O61" s="30">
        <v>0.1196</v>
      </c>
      <c r="P61" s="31">
        <v>2.7000000000000001E-3</v>
      </c>
      <c r="Q61" s="20">
        <v>1817</v>
      </c>
      <c r="R61" s="12">
        <v>56</v>
      </c>
      <c r="S61" s="20">
        <v>1721</v>
      </c>
      <c r="T61" s="12">
        <v>72</v>
      </c>
      <c r="U61" s="12">
        <v>1950</v>
      </c>
      <c r="V61" s="13">
        <v>41</v>
      </c>
      <c r="Y61" s="22">
        <f t="shared" si="0"/>
        <v>94.716565767749046</v>
      </c>
      <c r="Z61" s="21">
        <f t="shared" si="1"/>
        <v>88.256410256410248</v>
      </c>
    </row>
    <row r="62" spans="1:26" s="8" customFormat="1" ht="20.100000000000001" customHeight="1" x14ac:dyDescent="0.2">
      <c r="A62" s="32" t="s">
        <v>320</v>
      </c>
      <c r="B62" s="12" t="s">
        <v>206</v>
      </c>
      <c r="C62" s="22">
        <v>1550</v>
      </c>
      <c r="D62" s="21">
        <v>110</v>
      </c>
      <c r="E62" s="20">
        <v>561</v>
      </c>
      <c r="F62" s="21">
        <v>82</v>
      </c>
      <c r="G62" s="20">
        <v>4150</v>
      </c>
      <c r="H62" s="21">
        <v>300</v>
      </c>
      <c r="I62" s="37">
        <v>2.76</v>
      </c>
      <c r="J62" s="26">
        <v>4.55</v>
      </c>
      <c r="K62" s="26">
        <v>0.34</v>
      </c>
      <c r="L62" s="26">
        <v>0.27800000000000002</v>
      </c>
      <c r="M62" s="26">
        <v>0.02</v>
      </c>
      <c r="N62" s="26">
        <v>0.99187999999999998</v>
      </c>
      <c r="O62" s="30">
        <v>0.1197</v>
      </c>
      <c r="P62" s="31">
        <v>1.2999999999999999E-3</v>
      </c>
      <c r="Q62" s="20">
        <v>1739</v>
      </c>
      <c r="R62" s="12">
        <v>63</v>
      </c>
      <c r="S62" s="20">
        <v>1580</v>
      </c>
      <c r="T62" s="12">
        <v>100</v>
      </c>
      <c r="U62" s="12">
        <v>1951</v>
      </c>
      <c r="V62" s="13">
        <v>19</v>
      </c>
      <c r="Y62" s="22">
        <f t="shared" si="0"/>
        <v>90.856814261069587</v>
      </c>
      <c r="Z62" s="21">
        <f t="shared" si="1"/>
        <v>80.984110712455148</v>
      </c>
    </row>
    <row r="63" spans="1:26" s="8" customFormat="1" ht="20.100000000000001" customHeight="1" x14ac:dyDescent="0.2">
      <c r="A63" s="32" t="s">
        <v>320</v>
      </c>
      <c r="B63" s="12" t="s">
        <v>207</v>
      </c>
      <c r="C63" s="22">
        <v>1180</v>
      </c>
      <c r="D63" s="21">
        <v>150</v>
      </c>
      <c r="E63" s="20">
        <v>194</v>
      </c>
      <c r="F63" s="21">
        <v>40</v>
      </c>
      <c r="G63" s="20">
        <v>1710</v>
      </c>
      <c r="H63" s="21">
        <v>250</v>
      </c>
      <c r="I63" s="37">
        <v>6.12</v>
      </c>
      <c r="J63" s="26">
        <v>5.81</v>
      </c>
      <c r="K63" s="26">
        <v>0.43</v>
      </c>
      <c r="L63" s="26">
        <v>0.33700000000000002</v>
      </c>
      <c r="M63" s="26">
        <v>2.1000000000000001E-2</v>
      </c>
      <c r="N63" s="26">
        <v>0.95735000000000003</v>
      </c>
      <c r="O63" s="30">
        <v>0.12559999999999999</v>
      </c>
      <c r="P63" s="31">
        <v>2.5999999999999999E-3</v>
      </c>
      <c r="Q63" s="20">
        <v>1946</v>
      </c>
      <c r="R63" s="12">
        <v>66</v>
      </c>
      <c r="S63" s="20">
        <v>1870</v>
      </c>
      <c r="T63" s="12">
        <v>100</v>
      </c>
      <c r="U63" s="12">
        <v>2036</v>
      </c>
      <c r="V63" s="13">
        <v>36</v>
      </c>
      <c r="Y63" s="22">
        <f t="shared" si="0"/>
        <v>96.09455292908531</v>
      </c>
      <c r="Z63" s="21">
        <f t="shared" si="1"/>
        <v>91.846758349705311</v>
      </c>
    </row>
    <row r="64" spans="1:26" s="8" customFormat="1" ht="20.100000000000001" customHeight="1" x14ac:dyDescent="0.2">
      <c r="A64" s="32" t="s">
        <v>320</v>
      </c>
      <c r="B64" s="12" t="s">
        <v>208</v>
      </c>
      <c r="C64" s="22">
        <v>1215</v>
      </c>
      <c r="D64" s="21">
        <v>84</v>
      </c>
      <c r="E64" s="20">
        <v>194.3</v>
      </c>
      <c r="F64" s="21">
        <v>3.8</v>
      </c>
      <c r="G64" s="20">
        <v>1520</v>
      </c>
      <c r="H64" s="21">
        <v>190</v>
      </c>
      <c r="I64" s="37">
        <v>6.44</v>
      </c>
      <c r="J64" s="26">
        <v>4.41</v>
      </c>
      <c r="K64" s="26">
        <v>0.33</v>
      </c>
      <c r="L64" s="26">
        <v>0.27400000000000002</v>
      </c>
      <c r="M64" s="26">
        <v>1.6E-2</v>
      </c>
      <c r="N64" s="26">
        <v>0.98197000000000001</v>
      </c>
      <c r="O64" s="30">
        <v>0.1172</v>
      </c>
      <c r="P64" s="31">
        <v>2.8999999999999998E-3</v>
      </c>
      <c r="Q64" s="20">
        <v>1711</v>
      </c>
      <c r="R64" s="12">
        <v>62</v>
      </c>
      <c r="S64" s="20">
        <v>1559</v>
      </c>
      <c r="T64" s="12">
        <v>80</v>
      </c>
      <c r="U64" s="12">
        <v>1913</v>
      </c>
      <c r="V64" s="13">
        <v>44</v>
      </c>
      <c r="Y64" s="22">
        <f t="shared" si="0"/>
        <v>91.116306253652837</v>
      </c>
      <c r="Z64" s="21">
        <f t="shared" si="1"/>
        <v>81.495033978044944</v>
      </c>
    </row>
    <row r="65" spans="1:26" s="8" customFormat="1" ht="20.100000000000001" customHeight="1" x14ac:dyDescent="0.2">
      <c r="A65" s="32" t="s">
        <v>320</v>
      </c>
      <c r="B65" s="12" t="s">
        <v>214</v>
      </c>
      <c r="C65" s="22">
        <v>906</v>
      </c>
      <c r="D65" s="21">
        <v>62</v>
      </c>
      <c r="E65" s="20">
        <v>545</v>
      </c>
      <c r="F65" s="21">
        <v>48</v>
      </c>
      <c r="G65" s="20">
        <v>6360</v>
      </c>
      <c r="H65" s="21">
        <v>360</v>
      </c>
      <c r="I65" s="37">
        <v>1.6859999999999999</v>
      </c>
      <c r="J65" s="26">
        <v>12.98</v>
      </c>
      <c r="K65" s="26">
        <v>0.49</v>
      </c>
      <c r="L65" s="26">
        <v>0.51100000000000001</v>
      </c>
      <c r="M65" s="26">
        <v>2.1999999999999999E-2</v>
      </c>
      <c r="N65" s="26">
        <v>0.99677000000000004</v>
      </c>
      <c r="O65" s="30">
        <v>0.1835</v>
      </c>
      <c r="P65" s="31">
        <v>1.2999999999999999E-3</v>
      </c>
      <c r="Q65" s="20">
        <v>2678</v>
      </c>
      <c r="R65" s="12">
        <v>36</v>
      </c>
      <c r="S65" s="20">
        <v>2660</v>
      </c>
      <c r="T65" s="12">
        <v>94</v>
      </c>
      <c r="U65" s="12">
        <v>2685</v>
      </c>
      <c r="V65" s="13">
        <v>12</v>
      </c>
      <c r="Y65" s="22">
        <f t="shared" si="0"/>
        <v>99.327856609410006</v>
      </c>
      <c r="Z65" s="21">
        <f t="shared" si="1"/>
        <v>99.068901303538169</v>
      </c>
    </row>
    <row r="66" spans="1:26" s="8" customFormat="1" ht="20.100000000000001" customHeight="1" x14ac:dyDescent="0.2">
      <c r="A66" s="34" t="s">
        <v>320</v>
      </c>
      <c r="B66" s="18" t="s">
        <v>228</v>
      </c>
      <c r="C66" s="23">
        <v>710</v>
      </c>
      <c r="D66" s="24">
        <v>49</v>
      </c>
      <c r="E66" s="25">
        <v>373</v>
      </c>
      <c r="F66" s="24">
        <v>23</v>
      </c>
      <c r="G66" s="25">
        <v>3240</v>
      </c>
      <c r="H66" s="24">
        <v>100</v>
      </c>
      <c r="I66" s="39">
        <v>1.9</v>
      </c>
      <c r="J66" s="27">
        <v>5.58</v>
      </c>
      <c r="K66" s="27">
        <v>0.25</v>
      </c>
      <c r="L66" s="27">
        <v>0.33800000000000002</v>
      </c>
      <c r="M66" s="27">
        <v>1.4E-2</v>
      </c>
      <c r="N66" s="27">
        <v>0.83967999999999998</v>
      </c>
      <c r="O66" s="35">
        <v>0.1203</v>
      </c>
      <c r="P66" s="36">
        <v>2.5999999999999999E-3</v>
      </c>
      <c r="Q66" s="25">
        <v>1912</v>
      </c>
      <c r="R66" s="18">
        <v>38</v>
      </c>
      <c r="S66" s="25">
        <v>1879</v>
      </c>
      <c r="T66" s="18">
        <v>68</v>
      </c>
      <c r="U66" s="18">
        <v>1960</v>
      </c>
      <c r="V66" s="19">
        <v>39</v>
      </c>
      <c r="Y66" s="23">
        <f t="shared" si="0"/>
        <v>98.274058577405853</v>
      </c>
      <c r="Z66" s="24">
        <f t="shared" si="1"/>
        <v>95.867346938775512</v>
      </c>
    </row>
    <row r="67" spans="1:26" s="8" customFormat="1" ht="20.100000000000001" customHeight="1" x14ac:dyDescent="0.2">
      <c r="A67" s="12"/>
      <c r="B67" s="12"/>
      <c r="C67" s="20"/>
      <c r="D67" s="20"/>
      <c r="E67" s="20"/>
      <c r="F67" s="20"/>
      <c r="G67" s="20"/>
      <c r="H67" s="20"/>
      <c r="I67" s="40"/>
      <c r="J67" s="26"/>
      <c r="K67" s="26"/>
      <c r="L67" s="26"/>
      <c r="M67" s="26"/>
      <c r="N67" s="26"/>
      <c r="O67" s="30"/>
      <c r="P67" s="30"/>
      <c r="Q67" s="20"/>
      <c r="R67" s="12"/>
      <c r="S67" s="20"/>
      <c r="T67" s="12"/>
      <c r="U67" s="12"/>
      <c r="V67" s="12"/>
      <c r="W67" s="12"/>
    </row>
    <row r="68" spans="1:26" s="8" customFormat="1" ht="20.100000000000001" customHeight="1" x14ac:dyDescent="0.2">
      <c r="A68" s="9" t="s">
        <v>28</v>
      </c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0"/>
      <c r="O68" s="11"/>
      <c r="P68" s="10"/>
      <c r="Q68" s="4"/>
      <c r="R68" s="4"/>
      <c r="S68" s="4"/>
      <c r="T68" s="4"/>
      <c r="U68" s="11"/>
      <c r="V68" s="10"/>
      <c r="W68" s="4"/>
      <c r="X68" s="4"/>
    </row>
    <row r="69" spans="1:26" s="8" customFormat="1" ht="20.100000000000001" customHeight="1" x14ac:dyDescent="0.2">
      <c r="A69" s="9" t="s">
        <v>33</v>
      </c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10"/>
      <c r="O69" s="11"/>
      <c r="P69" s="10"/>
      <c r="Q69" s="4"/>
      <c r="R69" s="4"/>
      <c r="S69" s="4"/>
      <c r="T69" s="4"/>
      <c r="U69" s="11"/>
      <c r="V69" s="10"/>
      <c r="W69" s="4"/>
      <c r="X69" s="4"/>
    </row>
    <row r="70" spans="1:26" s="8" customFormat="1" ht="20.100000000000001" customHeight="1" x14ac:dyDescent="0.2">
      <c r="A70" s="9" t="s">
        <v>34</v>
      </c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10"/>
      <c r="O70" s="11"/>
      <c r="P70" s="10"/>
      <c r="Q70" s="4"/>
      <c r="R70" s="4"/>
      <c r="S70" s="4"/>
      <c r="T70" s="4"/>
      <c r="U70" s="11"/>
      <c r="V70" s="10"/>
      <c r="W70" s="4"/>
      <c r="X70" s="4"/>
    </row>
    <row r="71" spans="1:26" s="8" customFormat="1" ht="20.100000000000001" customHeight="1" x14ac:dyDescent="0.2">
      <c r="A71" s="9" t="s">
        <v>35</v>
      </c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10"/>
      <c r="O71" s="11"/>
      <c r="P71" s="10"/>
      <c r="Q71" s="4"/>
      <c r="R71" s="4"/>
      <c r="S71" s="4"/>
      <c r="T71" s="4"/>
      <c r="U71" s="11"/>
      <c r="V71" s="10"/>
      <c r="W71" s="4"/>
      <c r="X71" s="4"/>
    </row>
    <row r="72" spans="1:26" s="8" customFormat="1" ht="20.100000000000001" customHeight="1" x14ac:dyDescent="0.2">
      <c r="A72" s="41" t="s">
        <v>36</v>
      </c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4"/>
      <c r="O72" s="45"/>
      <c r="P72" s="44"/>
      <c r="Q72" s="43"/>
      <c r="R72" s="43"/>
      <c r="S72" s="43"/>
      <c r="T72" s="43"/>
      <c r="U72" s="45"/>
      <c r="V72" s="44"/>
      <c r="W72" s="43"/>
      <c r="X72" s="4"/>
    </row>
    <row r="73" spans="1:26" s="8" customFormat="1" ht="20.100000000000001" customHeight="1" x14ac:dyDescent="0.2">
      <c r="A73" s="41" t="s">
        <v>38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6" s="8" customFormat="1" ht="20.100000000000001" customHeight="1" x14ac:dyDescent="0.2">
      <c r="A74" s="4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6" s="8" customFormat="1" ht="20.100000000000001" customHeight="1" x14ac:dyDescent="0.2">
      <c r="A75" s="12"/>
      <c r="B75" s="12"/>
      <c r="C75" s="20"/>
      <c r="D75" s="20"/>
      <c r="E75" s="20"/>
      <c r="F75" s="20"/>
      <c r="G75" s="20"/>
      <c r="H75" s="20"/>
      <c r="I75" s="40"/>
      <c r="J75" s="26"/>
      <c r="K75" s="26"/>
      <c r="L75" s="26"/>
      <c r="M75" s="26"/>
      <c r="N75" s="26"/>
      <c r="O75" s="30"/>
      <c r="P75" s="30"/>
      <c r="Q75" s="20"/>
      <c r="R75" s="12"/>
      <c r="S75" s="20"/>
      <c r="T75" s="12"/>
      <c r="U75" s="12"/>
      <c r="V75" s="12"/>
      <c r="W75" s="12"/>
    </row>
    <row r="76" spans="1:26" s="8" customFormat="1" ht="20.100000000000001" customHeight="1" x14ac:dyDescent="0.2">
      <c r="A76" s="12"/>
      <c r="B76" s="12"/>
      <c r="C76" s="20"/>
      <c r="D76" s="20"/>
      <c r="E76" s="20"/>
      <c r="F76" s="20"/>
      <c r="G76" s="20"/>
      <c r="H76" s="20"/>
      <c r="I76" s="40"/>
      <c r="J76" s="26"/>
      <c r="K76" s="26"/>
      <c r="L76" s="26"/>
      <c r="M76" s="26"/>
      <c r="N76" s="26"/>
      <c r="O76" s="30"/>
      <c r="P76" s="30"/>
      <c r="Q76" s="20"/>
      <c r="R76" s="12"/>
      <c r="S76" s="20"/>
      <c r="T76" s="12"/>
      <c r="U76" s="12"/>
      <c r="V76" s="12"/>
      <c r="W76" s="12"/>
    </row>
    <row r="77" spans="1:26" s="8" customFormat="1" ht="20.100000000000001" customHeight="1" x14ac:dyDescent="0.2">
      <c r="A77" s="12"/>
      <c r="B77" s="12"/>
      <c r="C77" s="20"/>
      <c r="D77" s="20"/>
      <c r="E77" s="20"/>
      <c r="F77" s="20"/>
      <c r="G77" s="20"/>
      <c r="H77" s="20"/>
      <c r="I77" s="40"/>
      <c r="J77" s="26"/>
      <c r="K77" s="26"/>
      <c r="L77" s="26"/>
      <c r="M77" s="26"/>
      <c r="N77" s="26"/>
      <c r="O77" s="30"/>
      <c r="P77" s="30"/>
      <c r="Q77" s="20"/>
      <c r="R77" s="12"/>
      <c r="S77" s="20"/>
      <c r="T77" s="12"/>
      <c r="U77" s="12"/>
      <c r="V77" s="12"/>
      <c r="W77" s="12"/>
    </row>
    <row r="78" spans="1:26" s="8" customFormat="1" ht="20.100000000000001" customHeight="1" x14ac:dyDescent="0.2">
      <c r="A78" s="12"/>
      <c r="B78" s="12"/>
      <c r="C78" s="20"/>
      <c r="D78" s="20"/>
      <c r="E78" s="20"/>
      <c r="F78" s="20"/>
      <c r="G78" s="20"/>
      <c r="H78" s="20"/>
      <c r="I78" s="40"/>
      <c r="J78" s="26"/>
      <c r="K78" s="26"/>
      <c r="L78" s="26"/>
      <c r="M78" s="26"/>
      <c r="N78" s="26"/>
      <c r="O78" s="30"/>
      <c r="P78" s="30"/>
      <c r="Q78" s="20"/>
      <c r="R78" s="12"/>
      <c r="S78" s="20"/>
      <c r="T78" s="12"/>
      <c r="U78" s="12"/>
      <c r="V78" s="12"/>
      <c r="W78" s="12"/>
    </row>
    <row r="79" spans="1:26" s="8" customFormat="1" ht="20.100000000000001" customHeight="1" x14ac:dyDescent="0.2">
      <c r="A79" s="12"/>
      <c r="B79" s="12"/>
      <c r="C79" s="20"/>
      <c r="D79" s="20"/>
      <c r="E79" s="20"/>
      <c r="F79" s="20"/>
      <c r="G79" s="20"/>
      <c r="H79" s="20"/>
      <c r="I79" s="40"/>
      <c r="J79" s="26"/>
      <c r="K79" s="26"/>
      <c r="L79" s="26"/>
      <c r="M79" s="26"/>
      <c r="N79" s="26"/>
      <c r="O79" s="30"/>
      <c r="P79" s="30"/>
      <c r="Q79" s="20"/>
      <c r="R79" s="12"/>
      <c r="S79" s="20"/>
      <c r="T79" s="12"/>
      <c r="U79" s="12"/>
      <c r="V79" s="12"/>
      <c r="W79" s="12"/>
    </row>
    <row r="80" spans="1:26" s="8" customFormat="1" ht="20.100000000000001" customHeight="1" x14ac:dyDescent="0.2">
      <c r="A80" s="12"/>
      <c r="B80" s="12"/>
      <c r="C80" s="20"/>
      <c r="D80" s="20"/>
      <c r="E80" s="20"/>
      <c r="F80" s="20"/>
      <c r="G80" s="20"/>
      <c r="H80" s="20"/>
      <c r="I80" s="40"/>
      <c r="J80" s="26"/>
      <c r="K80" s="26"/>
      <c r="L80" s="26"/>
      <c r="M80" s="26"/>
      <c r="N80" s="26"/>
      <c r="O80" s="30"/>
      <c r="P80" s="30"/>
      <c r="Q80" s="20"/>
      <c r="R80" s="12"/>
      <c r="S80" s="20"/>
      <c r="T80" s="12"/>
      <c r="U80" s="12"/>
      <c r="V80" s="12"/>
      <c r="W80" s="12"/>
    </row>
    <row r="81" spans="1:26" s="8" customFormat="1" ht="20.100000000000001" customHeight="1" x14ac:dyDescent="0.2">
      <c r="A81" s="12"/>
      <c r="B81" s="12"/>
      <c r="C81" s="20"/>
      <c r="D81" s="20"/>
      <c r="E81" s="20"/>
      <c r="F81" s="20"/>
      <c r="G81" s="20"/>
      <c r="H81" s="20"/>
      <c r="I81" s="40"/>
      <c r="J81" s="26"/>
      <c r="K81" s="26"/>
      <c r="L81" s="26"/>
      <c r="M81" s="26"/>
      <c r="N81" s="26"/>
      <c r="O81" s="30"/>
      <c r="P81" s="30"/>
      <c r="Q81" s="20"/>
      <c r="R81" s="12"/>
      <c r="S81" s="20"/>
      <c r="T81" s="12"/>
      <c r="U81" s="12"/>
      <c r="V81" s="12"/>
      <c r="W81" s="12"/>
    </row>
    <row r="82" spans="1:26" s="8" customFormat="1" ht="20.100000000000001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6" s="8" customFormat="1" ht="20.100000000000001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8" customFormat="1" ht="20.100000000000001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8" customFormat="1" ht="20.100000000000001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8" customFormat="1" ht="20.100000000000001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s="8" customFormat="1" ht="20.100000000000001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s="8" customFormat="1" ht="20.100000000000001" customHeight="1" x14ac:dyDescent="0.2"/>
    <row r="89" spans="1:26" s="8" customFormat="1" ht="20.100000000000001" customHeight="1" x14ac:dyDescent="0.2"/>
    <row r="90" spans="1:26" s="8" customFormat="1" ht="20.100000000000001" customHeight="1" x14ac:dyDescent="0.2"/>
    <row r="91" spans="1:26" s="8" customFormat="1" ht="20.100000000000001" customHeight="1" x14ac:dyDescent="0.2">
      <c r="B91" s="12"/>
      <c r="C91" s="12"/>
      <c r="D91" s="12"/>
      <c r="E91" s="12"/>
      <c r="F91" s="12"/>
      <c r="G91" s="12"/>
      <c r="H91" s="12"/>
    </row>
    <row r="92" spans="1:26" s="8" customFormat="1" ht="20.100000000000001" customHeight="1" x14ac:dyDescent="0.2">
      <c r="B92" s="12"/>
      <c r="C92" s="12"/>
      <c r="D92" s="12"/>
      <c r="E92" s="12"/>
      <c r="F92" s="12"/>
      <c r="G92" s="12"/>
      <c r="H92" s="12"/>
    </row>
    <row r="93" spans="1:26" s="8" customFormat="1" ht="20.100000000000001" customHeight="1" x14ac:dyDescent="0.2">
      <c r="B93" s="12"/>
      <c r="C93" s="12"/>
      <c r="D93" s="12"/>
      <c r="E93" s="12"/>
      <c r="F93" s="12"/>
      <c r="G93" s="12"/>
      <c r="H93" s="12"/>
    </row>
    <row r="94" spans="1:26" s="8" customFormat="1" ht="20.100000000000001" customHeight="1" x14ac:dyDescent="0.2">
      <c r="B94" s="12"/>
      <c r="C94" s="12"/>
      <c r="D94" s="12"/>
      <c r="E94" s="12"/>
      <c r="F94" s="12"/>
      <c r="G94" s="12"/>
      <c r="H94" s="12"/>
    </row>
    <row r="95" spans="1:26" s="8" customFormat="1" ht="20.100000000000001" customHeight="1" x14ac:dyDescent="0.2">
      <c r="B95" s="12"/>
      <c r="C95" s="12"/>
      <c r="D95" s="12"/>
      <c r="E95" s="12"/>
      <c r="F95" s="12"/>
      <c r="G95" s="12"/>
      <c r="H95" s="12"/>
    </row>
    <row r="96" spans="1:26" s="8" customFormat="1" ht="20.100000000000001" customHeight="1" x14ac:dyDescent="0.2">
      <c r="B96" s="12"/>
      <c r="C96" s="12"/>
      <c r="D96" s="12"/>
      <c r="E96" s="12"/>
      <c r="F96" s="12"/>
      <c r="G96" s="12"/>
      <c r="H96" s="12"/>
    </row>
    <row r="97" spans="2:8" s="8" customFormat="1" ht="20.100000000000001" customHeight="1" x14ac:dyDescent="0.2">
      <c r="B97" s="12"/>
      <c r="C97" s="12"/>
      <c r="D97" s="12"/>
      <c r="E97" s="12"/>
      <c r="F97" s="12"/>
      <c r="G97" s="12"/>
      <c r="H97" s="12"/>
    </row>
    <row r="98" spans="2:8" s="8" customFormat="1" ht="20.100000000000001" customHeight="1" x14ac:dyDescent="0.2">
      <c r="B98" s="12"/>
      <c r="C98" s="12"/>
      <c r="D98" s="12"/>
      <c r="E98" s="12"/>
      <c r="F98" s="12"/>
      <c r="G98" s="12"/>
      <c r="H98" s="12"/>
    </row>
    <row r="99" spans="2:8" s="8" customFormat="1" ht="20.100000000000001" customHeight="1" x14ac:dyDescent="0.2">
      <c r="B99" s="12"/>
      <c r="C99" s="12"/>
      <c r="D99" s="12"/>
      <c r="E99" s="12"/>
      <c r="F99" s="12"/>
      <c r="G99" s="12"/>
      <c r="H99" s="12"/>
    </row>
    <row r="100" spans="2:8" s="8" customFormat="1" ht="20.100000000000001" customHeight="1" x14ac:dyDescent="0.2">
      <c r="B100" s="12"/>
      <c r="C100" s="12"/>
      <c r="D100" s="12"/>
      <c r="E100" s="12"/>
      <c r="F100" s="12"/>
      <c r="G100" s="12"/>
      <c r="H100" s="12"/>
    </row>
    <row r="101" spans="2:8" s="8" customFormat="1" ht="20.100000000000001" customHeight="1" x14ac:dyDescent="0.2">
      <c r="B101" s="12"/>
      <c r="C101" s="12"/>
      <c r="D101" s="12"/>
      <c r="E101" s="12"/>
      <c r="F101" s="12"/>
      <c r="G101" s="12"/>
      <c r="H101" s="12"/>
    </row>
    <row r="102" spans="2:8" s="8" customFormat="1" ht="20.100000000000001" customHeight="1" x14ac:dyDescent="0.2">
      <c r="B102" s="12"/>
      <c r="C102" s="12"/>
      <c r="D102" s="12"/>
      <c r="E102" s="12"/>
      <c r="F102" s="12"/>
      <c r="G102" s="12"/>
      <c r="H102" s="12"/>
    </row>
    <row r="103" spans="2:8" s="8" customFormat="1" ht="20.100000000000001" customHeight="1" x14ac:dyDescent="0.2">
      <c r="B103" s="12"/>
      <c r="C103" s="12"/>
      <c r="D103" s="12"/>
      <c r="E103" s="12"/>
      <c r="F103" s="12"/>
      <c r="G103" s="12"/>
      <c r="H103" s="12"/>
    </row>
    <row r="104" spans="2:8" s="8" customFormat="1" ht="20.100000000000001" customHeight="1" x14ac:dyDescent="0.2">
      <c r="B104" s="12"/>
      <c r="C104" s="12"/>
      <c r="D104" s="12"/>
      <c r="E104" s="12"/>
      <c r="F104" s="12"/>
      <c r="G104" s="12"/>
      <c r="H104" s="12"/>
    </row>
    <row r="105" spans="2:8" s="8" customFormat="1" ht="20.100000000000001" customHeight="1" x14ac:dyDescent="0.2">
      <c r="B105" s="12"/>
      <c r="C105" s="12"/>
      <c r="D105" s="12"/>
      <c r="E105" s="12"/>
      <c r="F105" s="12"/>
      <c r="G105" s="12"/>
      <c r="H105" s="12"/>
    </row>
    <row r="106" spans="2:8" s="8" customFormat="1" ht="20.100000000000001" customHeight="1" x14ac:dyDescent="0.2">
      <c r="B106" s="12"/>
      <c r="C106" s="12"/>
      <c r="D106" s="12"/>
      <c r="E106" s="12"/>
      <c r="F106" s="12"/>
      <c r="G106" s="12"/>
      <c r="H106" s="12"/>
    </row>
    <row r="107" spans="2:8" s="8" customFormat="1" ht="20.100000000000001" customHeight="1" x14ac:dyDescent="0.2">
      <c r="B107" s="12"/>
      <c r="C107" s="12"/>
      <c r="D107" s="12"/>
      <c r="E107" s="12"/>
      <c r="F107" s="12"/>
      <c r="G107" s="12"/>
      <c r="H107" s="12"/>
    </row>
    <row r="108" spans="2:8" s="8" customFormat="1" ht="20.100000000000001" customHeight="1" x14ac:dyDescent="0.2">
      <c r="B108" s="12"/>
      <c r="C108" s="12"/>
      <c r="D108" s="12"/>
      <c r="E108" s="12"/>
      <c r="F108" s="12"/>
      <c r="G108" s="12"/>
      <c r="H108" s="12"/>
    </row>
    <row r="109" spans="2:8" s="8" customFormat="1" ht="20.100000000000001" customHeight="1" x14ac:dyDescent="0.2">
      <c r="B109" s="12"/>
      <c r="C109" s="12"/>
      <c r="D109" s="12"/>
      <c r="E109" s="12"/>
      <c r="F109" s="12"/>
      <c r="G109" s="12"/>
      <c r="H109" s="12"/>
    </row>
    <row r="110" spans="2:8" s="8" customFormat="1" ht="20.100000000000001" customHeight="1" x14ac:dyDescent="0.2">
      <c r="B110" s="12"/>
      <c r="C110" s="12"/>
      <c r="D110" s="12"/>
      <c r="E110" s="12"/>
      <c r="F110" s="12"/>
      <c r="G110" s="12"/>
      <c r="H110" s="12"/>
    </row>
    <row r="111" spans="2:8" s="8" customFormat="1" ht="20.100000000000001" customHeight="1" x14ac:dyDescent="0.2">
      <c r="B111" s="12"/>
      <c r="C111" s="12"/>
      <c r="D111" s="12"/>
      <c r="E111" s="12"/>
      <c r="F111" s="12"/>
      <c r="G111" s="12"/>
      <c r="H111" s="12"/>
    </row>
    <row r="112" spans="2:8" s="8" customFormat="1" ht="20.100000000000001" customHeight="1" x14ac:dyDescent="0.2">
      <c r="B112" s="12"/>
      <c r="C112" s="12"/>
      <c r="D112" s="12"/>
      <c r="E112" s="12"/>
      <c r="F112" s="12"/>
      <c r="G112" s="12"/>
      <c r="H112" s="12"/>
    </row>
    <row r="113" spans="1:26" s="8" customFormat="1" ht="20.100000000000001" customHeight="1" x14ac:dyDescent="0.2">
      <c r="B113" s="12"/>
      <c r="C113" s="12"/>
      <c r="D113" s="12"/>
      <c r="E113" s="12"/>
      <c r="F113" s="12"/>
      <c r="G113" s="12"/>
      <c r="H113" s="12"/>
    </row>
    <row r="114" spans="1:26" s="8" customFormat="1" ht="20.100000000000001" customHeight="1" x14ac:dyDescent="0.2">
      <c r="B114" s="12"/>
      <c r="C114" s="12"/>
      <c r="D114" s="12"/>
      <c r="E114" s="12"/>
      <c r="F114" s="12"/>
      <c r="G114" s="12"/>
      <c r="H114" s="12"/>
    </row>
    <row r="115" spans="1:26" s="8" customFormat="1" ht="20.100000000000001" customHeight="1" x14ac:dyDescent="0.2">
      <c r="B115" s="12"/>
      <c r="C115" s="12"/>
      <c r="D115" s="12"/>
      <c r="E115" s="12"/>
      <c r="F115" s="12"/>
      <c r="G115" s="12"/>
      <c r="H115" s="12"/>
    </row>
    <row r="116" spans="1:26" s="8" customFormat="1" ht="20.100000000000001" customHeight="1" x14ac:dyDescent="0.2">
      <c r="B116" s="12"/>
      <c r="C116" s="12"/>
      <c r="D116" s="12"/>
      <c r="E116" s="12"/>
      <c r="F116" s="12"/>
      <c r="G116" s="12"/>
      <c r="H116" s="12"/>
    </row>
    <row r="117" spans="1:26" s="8" customFormat="1" ht="20.100000000000001" customHeight="1" x14ac:dyDescent="0.2">
      <c r="B117" s="12"/>
      <c r="C117" s="12"/>
      <c r="D117" s="12"/>
      <c r="E117" s="12"/>
      <c r="F117" s="12"/>
      <c r="G117" s="12"/>
      <c r="H117" s="12"/>
    </row>
    <row r="118" spans="1:26" s="8" customFormat="1" ht="20.100000000000001" customHeight="1" x14ac:dyDescent="0.2">
      <c r="B118" s="12"/>
      <c r="C118" s="12"/>
      <c r="D118" s="12"/>
      <c r="E118" s="12"/>
      <c r="F118" s="12"/>
      <c r="G118" s="12"/>
      <c r="H118" s="12"/>
    </row>
    <row r="119" spans="1:26" s="8" customFormat="1" ht="20.100000000000001" customHeight="1" x14ac:dyDescent="0.2">
      <c r="B119" s="12"/>
      <c r="C119" s="12"/>
      <c r="D119" s="12"/>
      <c r="E119" s="12"/>
      <c r="F119" s="12"/>
      <c r="G119" s="12"/>
      <c r="H119" s="12"/>
    </row>
    <row r="120" spans="1:26" s="8" customFormat="1" ht="20.100000000000001" customHeight="1" x14ac:dyDescent="0.2">
      <c r="B120" s="12"/>
      <c r="C120" s="12"/>
      <c r="D120" s="12"/>
      <c r="E120" s="12"/>
      <c r="F120" s="12"/>
      <c r="G120" s="12"/>
      <c r="H120" s="12"/>
    </row>
    <row r="121" spans="1:26" s="8" customFormat="1" ht="20.100000000000001" customHeight="1" x14ac:dyDescent="0.2">
      <c r="B121" s="12"/>
      <c r="C121" s="12"/>
      <c r="D121" s="12"/>
      <c r="E121" s="12"/>
      <c r="F121" s="12"/>
      <c r="G121" s="12"/>
      <c r="H121" s="12"/>
    </row>
    <row r="122" spans="1:26" s="8" customFormat="1" ht="20.100000000000001" customHeight="1" x14ac:dyDescent="0.2">
      <c r="B122" s="12"/>
      <c r="C122" s="12"/>
      <c r="D122" s="12"/>
      <c r="E122" s="12"/>
      <c r="F122" s="12"/>
      <c r="G122" s="12"/>
      <c r="H122" s="12"/>
    </row>
    <row r="123" spans="1:26" s="8" customFormat="1" ht="20.100000000000001" customHeight="1" x14ac:dyDescent="0.2">
      <c r="B123" s="12"/>
      <c r="C123" s="12"/>
      <c r="D123" s="12"/>
      <c r="E123" s="12"/>
      <c r="F123" s="12"/>
      <c r="G123" s="12"/>
      <c r="H123" s="12"/>
    </row>
    <row r="124" spans="1:26" s="8" customFormat="1" ht="20.100000000000001" customHeight="1" x14ac:dyDescent="0.2">
      <c r="B124" s="12"/>
      <c r="C124" s="12"/>
      <c r="D124" s="12"/>
      <c r="E124" s="12"/>
      <c r="F124" s="12"/>
      <c r="G124" s="12"/>
      <c r="H124" s="12"/>
    </row>
    <row r="125" spans="1:26" s="8" customFormat="1" ht="23.25" customHeight="1" x14ac:dyDescent="0.2">
      <c r="B125" s="12"/>
      <c r="C125" s="12"/>
      <c r="D125" s="12"/>
      <c r="E125" s="12"/>
      <c r="F125" s="12"/>
      <c r="G125" s="12"/>
      <c r="H125" s="12"/>
    </row>
    <row r="126" spans="1:26" ht="19.5" customHeight="1" x14ac:dyDescent="0.2">
      <c r="A126" s="8"/>
      <c r="B126" s="12"/>
      <c r="C126" s="12"/>
      <c r="D126" s="12"/>
      <c r="E126" s="12"/>
      <c r="F126" s="12"/>
      <c r="G126" s="12"/>
      <c r="H126" s="1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3.25" customHeight="1" x14ac:dyDescent="0.2">
      <c r="A127" s="8"/>
      <c r="B127" s="12"/>
      <c r="C127" s="12"/>
      <c r="D127" s="12"/>
      <c r="E127" s="12"/>
      <c r="F127" s="12"/>
      <c r="G127" s="12"/>
      <c r="H127" s="1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s="8" customFormat="1" ht="20.100000000000001" customHeight="1" x14ac:dyDescent="0.2">
      <c r="B128" s="12"/>
      <c r="C128" s="12"/>
      <c r="D128" s="12"/>
      <c r="E128" s="12"/>
      <c r="F128" s="12"/>
      <c r="G128" s="12"/>
      <c r="H128" s="12"/>
    </row>
    <row r="129" spans="2:8" s="8" customFormat="1" ht="20.100000000000001" customHeight="1" x14ac:dyDescent="0.2">
      <c r="B129" s="12"/>
      <c r="C129" s="12"/>
      <c r="D129" s="12"/>
      <c r="E129" s="12"/>
      <c r="F129" s="12"/>
      <c r="G129" s="12"/>
      <c r="H129" s="12"/>
    </row>
    <row r="130" spans="2:8" s="8" customFormat="1" ht="20.100000000000001" customHeight="1" x14ac:dyDescent="0.2">
      <c r="B130" s="12"/>
      <c r="C130" s="12"/>
      <c r="D130" s="12"/>
      <c r="E130" s="12"/>
      <c r="F130" s="12"/>
      <c r="G130" s="12"/>
      <c r="H130" s="12"/>
    </row>
    <row r="131" spans="2:8" s="8" customFormat="1" ht="20.100000000000001" customHeight="1" x14ac:dyDescent="0.2">
      <c r="B131" s="12"/>
      <c r="C131" s="12"/>
      <c r="D131" s="12"/>
      <c r="E131" s="12"/>
      <c r="F131" s="12"/>
      <c r="G131" s="12"/>
      <c r="H131" s="12"/>
    </row>
    <row r="132" spans="2:8" s="8" customFormat="1" ht="20.100000000000001" customHeight="1" x14ac:dyDescent="0.2">
      <c r="B132" s="12"/>
      <c r="C132" s="12"/>
      <c r="D132" s="12"/>
      <c r="E132" s="12"/>
      <c r="F132" s="12"/>
      <c r="G132" s="12"/>
      <c r="H132" s="12"/>
    </row>
    <row r="133" spans="2:8" s="8" customFormat="1" ht="20.100000000000001" customHeight="1" x14ac:dyDescent="0.2"/>
    <row r="134" spans="2:8" s="8" customFormat="1" ht="20.100000000000001" customHeight="1" x14ac:dyDescent="0.2"/>
    <row r="135" spans="2:8" s="8" customFormat="1" ht="20.100000000000001" customHeight="1" x14ac:dyDescent="0.2"/>
    <row r="136" spans="2:8" s="8" customFormat="1" ht="20.100000000000001" customHeight="1" x14ac:dyDescent="0.2"/>
    <row r="137" spans="2:8" s="8" customFormat="1" ht="20.100000000000001" customHeight="1" x14ac:dyDescent="0.2"/>
    <row r="138" spans="2:8" s="8" customFormat="1" ht="20.100000000000001" customHeight="1" x14ac:dyDescent="0.2"/>
    <row r="139" spans="2:8" s="8" customFormat="1" ht="20.100000000000001" customHeight="1" x14ac:dyDescent="0.2"/>
    <row r="140" spans="2:8" s="8" customFormat="1" ht="20.100000000000001" customHeight="1" x14ac:dyDescent="0.2"/>
    <row r="141" spans="2:8" s="8" customFormat="1" ht="20.100000000000001" customHeight="1" x14ac:dyDescent="0.2"/>
    <row r="142" spans="2:8" s="8" customFormat="1" ht="20.100000000000001" customHeight="1" x14ac:dyDescent="0.2"/>
    <row r="143" spans="2:8" s="8" customFormat="1" ht="20.100000000000001" customHeight="1" x14ac:dyDescent="0.2"/>
    <row r="144" spans="2:8" s="8" customFormat="1" ht="20.100000000000001" customHeight="1" x14ac:dyDescent="0.2"/>
    <row r="145" s="8" customFormat="1" ht="20.100000000000001" customHeight="1" x14ac:dyDescent="0.2"/>
    <row r="146" s="8" customFormat="1" ht="20.100000000000001" customHeight="1" x14ac:dyDescent="0.2"/>
    <row r="147" s="4" customFormat="1" ht="14.25" customHeight="1" x14ac:dyDescent="0.2"/>
    <row r="148" s="4" customFormat="1" ht="14.25" customHeight="1" x14ac:dyDescent="0.2"/>
    <row r="149" s="4" customFormat="1" ht="14.25" customHeight="1" x14ac:dyDescent="0.2"/>
    <row r="150" s="4" customFormat="1" ht="14.25" customHeight="1" x14ac:dyDescent="0.2"/>
    <row r="151" s="4" customFormat="1" ht="14.25" customHeight="1" x14ac:dyDescent="0.2"/>
    <row r="152" s="8" customFormat="1" x14ac:dyDescent="0.2"/>
    <row r="153" s="8" customFormat="1" x14ac:dyDescent="0.2"/>
    <row r="154" s="8" customFormat="1" ht="20.100000000000001" customHeight="1" x14ac:dyDescent="0.2"/>
    <row r="155" s="8" customFormat="1" ht="20.100000000000001" customHeight="1" x14ac:dyDescent="0.2"/>
    <row r="156" s="8" customFormat="1" ht="20.100000000000001" customHeight="1" x14ac:dyDescent="0.2"/>
    <row r="157" s="8" customFormat="1" ht="20.100000000000001" customHeight="1" x14ac:dyDescent="0.2"/>
    <row r="158" s="8" customFormat="1" ht="20.100000000000001" customHeight="1" x14ac:dyDescent="0.2"/>
    <row r="159" s="8" customFormat="1" ht="20.100000000000001" customHeight="1" x14ac:dyDescent="0.2"/>
    <row r="160" s="8" customFormat="1" ht="20.100000000000001" customHeight="1" x14ac:dyDescent="0.2"/>
    <row r="161" s="8" customFormat="1" ht="20.100000000000001" customHeight="1" x14ac:dyDescent="0.2"/>
    <row r="162" s="8" customFormat="1" ht="20.100000000000001" customHeight="1" x14ac:dyDescent="0.2"/>
    <row r="163" s="8" customFormat="1" ht="20.100000000000001" customHeight="1" x14ac:dyDescent="0.2"/>
    <row r="164" s="8" customFormat="1" ht="20.100000000000001" customHeight="1" x14ac:dyDescent="0.2"/>
    <row r="165" s="8" customFormat="1" ht="20.100000000000001" customHeight="1" x14ac:dyDescent="0.2"/>
    <row r="166" s="8" customFormat="1" ht="20.100000000000001" customHeight="1" x14ac:dyDescent="0.2"/>
    <row r="167" s="8" customFormat="1" ht="20.100000000000001" customHeight="1" x14ac:dyDescent="0.2"/>
    <row r="168" s="8" customFormat="1" ht="20.100000000000001" customHeight="1" x14ac:dyDescent="0.2"/>
    <row r="169" s="8" customFormat="1" ht="20.100000000000001" customHeight="1" x14ac:dyDescent="0.2"/>
    <row r="170" s="8" customFormat="1" ht="20.100000000000001" customHeight="1" x14ac:dyDescent="0.2"/>
    <row r="171" s="8" customFormat="1" ht="20.100000000000001" customHeight="1" x14ac:dyDescent="0.2"/>
    <row r="172" s="8" customFormat="1" ht="20.100000000000001" customHeight="1" x14ac:dyDescent="0.2"/>
    <row r="173" s="8" customFormat="1" ht="20.100000000000001" customHeight="1" x14ac:dyDescent="0.2"/>
    <row r="174" s="8" customFormat="1" ht="20.100000000000001" customHeight="1" x14ac:dyDescent="0.2"/>
    <row r="175" s="8" customFormat="1" ht="20.100000000000001" customHeight="1" x14ac:dyDescent="0.2"/>
    <row r="176" s="8" customFormat="1" ht="20.100000000000001" customHeight="1" x14ac:dyDescent="0.2"/>
    <row r="177" s="8" customFormat="1" ht="20.100000000000001" customHeight="1" x14ac:dyDescent="0.2"/>
    <row r="178" s="8" customFormat="1" ht="20.100000000000001" customHeight="1" x14ac:dyDescent="0.2"/>
    <row r="179" s="8" customFormat="1" ht="20.100000000000001" customHeight="1" x14ac:dyDescent="0.2"/>
    <row r="180" s="8" customFormat="1" ht="20.100000000000001" customHeight="1" x14ac:dyDescent="0.2"/>
    <row r="181" s="8" customFormat="1" ht="20.100000000000001" customHeight="1" x14ac:dyDescent="0.2"/>
    <row r="182" s="8" customFormat="1" ht="20.100000000000001" customHeight="1" x14ac:dyDescent="0.2"/>
    <row r="183" s="8" customFormat="1" ht="20.100000000000001" customHeight="1" x14ac:dyDescent="0.2"/>
    <row r="184" s="8" customFormat="1" ht="20.100000000000001" customHeight="1" x14ac:dyDescent="0.2"/>
    <row r="185" s="8" customFormat="1" ht="20.100000000000001" customHeight="1" x14ac:dyDescent="0.2"/>
    <row r="186" s="8" customFormat="1" ht="20.100000000000001" customHeight="1" x14ac:dyDescent="0.2"/>
    <row r="187" s="8" customFormat="1" ht="20.100000000000001" customHeight="1" x14ac:dyDescent="0.2"/>
    <row r="188" s="8" customFormat="1" ht="20.100000000000001" customHeight="1" x14ac:dyDescent="0.2"/>
    <row r="189" s="8" customFormat="1" ht="20.100000000000001" customHeight="1" x14ac:dyDescent="0.2"/>
    <row r="190" s="8" customFormat="1" ht="20.100000000000001" customHeight="1" x14ac:dyDescent="0.2"/>
    <row r="191" s="8" customFormat="1" ht="20.100000000000001" customHeight="1" x14ac:dyDescent="0.2"/>
    <row r="192" s="8" customFormat="1" ht="20.100000000000001" customHeight="1" x14ac:dyDescent="0.2"/>
    <row r="193" spans="2:8" s="8" customFormat="1" ht="20.100000000000001" customHeight="1" x14ac:dyDescent="0.2"/>
    <row r="194" spans="2:8" s="8" customFormat="1" ht="20.100000000000001" customHeight="1" x14ac:dyDescent="0.2"/>
    <row r="195" spans="2:8" s="8" customFormat="1" ht="20.100000000000001" customHeight="1" x14ac:dyDescent="0.2"/>
    <row r="196" spans="2:8" s="8" customFormat="1" ht="20.100000000000001" customHeight="1" x14ac:dyDescent="0.2"/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O346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140625" style="4" customWidth="1"/>
    <col min="25" max="25" width="17.140625" style="4" customWidth="1"/>
    <col min="26" max="26" width="18.140625" style="4" customWidth="1"/>
    <col min="27" max="27" width="5.285156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324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324</v>
      </c>
      <c r="B5" s="12" t="s">
        <v>83</v>
      </c>
      <c r="C5" s="22">
        <v>493</v>
      </c>
      <c r="D5" s="21">
        <v>42</v>
      </c>
      <c r="E5" s="20">
        <v>101</v>
      </c>
      <c r="F5" s="21">
        <v>13</v>
      </c>
      <c r="G5" s="20">
        <v>850</v>
      </c>
      <c r="H5" s="21">
        <v>120</v>
      </c>
      <c r="I5" s="38">
        <v>5.0599999999999996</v>
      </c>
      <c r="J5" s="26">
        <v>5.35</v>
      </c>
      <c r="K5" s="26">
        <v>0.12</v>
      </c>
      <c r="L5" s="26">
        <v>0.33310000000000001</v>
      </c>
      <c r="M5" s="26">
        <v>6.6E-3</v>
      </c>
      <c r="N5" s="26">
        <v>0.97935000000000005</v>
      </c>
      <c r="O5" s="30">
        <v>0.11681999999999999</v>
      </c>
      <c r="P5" s="31">
        <v>7.7999999999999999E-4</v>
      </c>
      <c r="Q5" s="20">
        <v>1877</v>
      </c>
      <c r="R5" s="12">
        <v>18</v>
      </c>
      <c r="S5" s="20">
        <v>1853</v>
      </c>
      <c r="T5" s="12">
        <v>32</v>
      </c>
      <c r="U5" s="12">
        <v>1908</v>
      </c>
      <c r="V5" s="13">
        <v>12</v>
      </c>
      <c r="Y5" s="46">
        <f>100-(1-(S5/Q5))*100</f>
        <v>98.721363878529573</v>
      </c>
      <c r="Z5" s="47">
        <f>100-(1-(S5/U5))*100</f>
        <v>97.117400419287208</v>
      </c>
      <c r="AB5" s="48">
        <v>6530264</v>
      </c>
      <c r="AC5" s="48">
        <v>519730</v>
      </c>
    </row>
    <row r="6" spans="1:29" s="8" customFormat="1" ht="20.100000000000001" customHeight="1" x14ac:dyDescent="0.2">
      <c r="A6" s="32" t="s">
        <v>324</v>
      </c>
      <c r="B6" s="12" t="s">
        <v>100</v>
      </c>
      <c r="C6" s="22">
        <v>380</v>
      </c>
      <c r="D6" s="21">
        <v>150</v>
      </c>
      <c r="E6" s="20">
        <v>60</v>
      </c>
      <c r="F6" s="21">
        <v>20</v>
      </c>
      <c r="G6" s="20">
        <v>460</v>
      </c>
      <c r="H6" s="21">
        <v>140</v>
      </c>
      <c r="I6" s="37">
        <v>6.42</v>
      </c>
      <c r="J6" s="26">
        <v>6.14</v>
      </c>
      <c r="K6" s="26">
        <v>0.17</v>
      </c>
      <c r="L6" s="26">
        <v>0.36299999999999999</v>
      </c>
      <c r="M6" s="26">
        <v>1.2999999999999999E-2</v>
      </c>
      <c r="N6" s="26">
        <v>0.97696000000000005</v>
      </c>
      <c r="O6" s="30">
        <v>0.12280000000000001</v>
      </c>
      <c r="P6" s="31">
        <v>1.2999999999999999E-3</v>
      </c>
      <c r="Q6" s="20">
        <v>1996</v>
      </c>
      <c r="R6" s="12">
        <v>25</v>
      </c>
      <c r="S6" s="20">
        <v>1995</v>
      </c>
      <c r="T6" s="12">
        <v>62</v>
      </c>
      <c r="U6" s="12">
        <v>1997</v>
      </c>
      <c r="V6" s="13">
        <v>19</v>
      </c>
      <c r="Y6" s="22">
        <f>100-(1-(S6/Q6))*100</f>
        <v>99.949899799599194</v>
      </c>
      <c r="Z6" s="21">
        <f>100-(1-(S6/U6))*100</f>
        <v>99.899849774662002</v>
      </c>
    </row>
    <row r="7" spans="1:29" s="8" customFormat="1" ht="20.100000000000001" customHeight="1" x14ac:dyDescent="0.2">
      <c r="A7" s="32" t="s">
        <v>324</v>
      </c>
      <c r="B7" s="12" t="s">
        <v>102</v>
      </c>
      <c r="C7" s="22">
        <v>418</v>
      </c>
      <c r="D7" s="21">
        <v>31</v>
      </c>
      <c r="E7" s="20">
        <v>95</v>
      </c>
      <c r="F7" s="21">
        <v>16</v>
      </c>
      <c r="G7" s="20">
        <v>760</v>
      </c>
      <c r="H7" s="21">
        <v>160</v>
      </c>
      <c r="I7" s="37">
        <v>4.59</v>
      </c>
      <c r="J7" s="26">
        <v>5.67</v>
      </c>
      <c r="K7" s="26">
        <v>0.18</v>
      </c>
      <c r="L7" s="26">
        <v>0.34799999999999998</v>
      </c>
      <c r="M7" s="26">
        <v>1.4E-2</v>
      </c>
      <c r="N7" s="26">
        <v>0.93615000000000004</v>
      </c>
      <c r="O7" s="30">
        <v>0.1181</v>
      </c>
      <c r="P7" s="31">
        <v>1.6999999999999999E-3</v>
      </c>
      <c r="Q7" s="20">
        <v>1926</v>
      </c>
      <c r="R7" s="12">
        <v>28</v>
      </c>
      <c r="S7" s="20">
        <v>1925</v>
      </c>
      <c r="T7" s="12">
        <v>65</v>
      </c>
      <c r="U7" s="12">
        <v>1927</v>
      </c>
      <c r="V7" s="13">
        <v>26</v>
      </c>
      <c r="Y7" s="22">
        <f>100-(1-(S7/Q7))*100</f>
        <v>99.948078920041539</v>
      </c>
      <c r="Z7" s="21">
        <f>100-(1-(S7/U7))*100</f>
        <v>99.896211728074718</v>
      </c>
    </row>
    <row r="8" spans="1:29" s="8" customFormat="1" ht="20.100000000000001" customHeight="1" x14ac:dyDescent="0.2">
      <c r="A8" s="32"/>
      <c r="B8" s="12"/>
      <c r="C8" s="22"/>
      <c r="D8" s="21"/>
      <c r="E8" s="20"/>
      <c r="F8" s="21"/>
      <c r="G8" s="20"/>
      <c r="H8" s="21"/>
      <c r="I8" s="37"/>
      <c r="J8" s="26"/>
      <c r="K8" s="26"/>
      <c r="L8" s="26"/>
      <c r="M8" s="26"/>
      <c r="N8" s="26"/>
      <c r="O8" s="30"/>
      <c r="P8" s="31"/>
      <c r="Q8" s="20"/>
      <c r="R8" s="12"/>
      <c r="S8" s="20"/>
      <c r="T8" s="12"/>
      <c r="U8" s="12"/>
      <c r="V8" s="13"/>
      <c r="Y8" s="22"/>
      <c r="Z8" s="21"/>
    </row>
    <row r="9" spans="1:29" s="8" customFormat="1" ht="20.100000000000001" customHeight="1" x14ac:dyDescent="0.2">
      <c r="A9" s="33" t="s">
        <v>37</v>
      </c>
      <c r="B9" s="12"/>
      <c r="C9" s="22"/>
      <c r="D9" s="21"/>
      <c r="E9" s="20"/>
      <c r="F9" s="21"/>
      <c r="G9" s="20"/>
      <c r="H9" s="21"/>
      <c r="I9" s="37"/>
      <c r="J9" s="26"/>
      <c r="K9" s="26"/>
      <c r="L9" s="26"/>
      <c r="M9" s="26"/>
      <c r="N9" s="26"/>
      <c r="O9" s="30"/>
      <c r="P9" s="31"/>
      <c r="Q9" s="20"/>
      <c r="R9" s="12"/>
      <c r="S9" s="20"/>
      <c r="T9" s="12"/>
      <c r="U9" s="12"/>
      <c r="V9" s="13"/>
      <c r="Y9" s="22"/>
      <c r="Z9" s="21"/>
    </row>
    <row r="10" spans="1:29" s="8" customFormat="1" ht="20.100000000000001" customHeight="1" x14ac:dyDescent="0.2">
      <c r="A10" s="32" t="s">
        <v>324</v>
      </c>
      <c r="B10" s="12" t="s">
        <v>82</v>
      </c>
      <c r="C10" s="22">
        <v>980</v>
      </c>
      <c r="D10" s="21">
        <v>100</v>
      </c>
      <c r="E10" s="20">
        <v>71</v>
      </c>
      <c r="F10" s="21">
        <v>35</v>
      </c>
      <c r="G10" s="20">
        <v>940</v>
      </c>
      <c r="H10" s="21">
        <v>180</v>
      </c>
      <c r="I10" s="37">
        <v>18.5</v>
      </c>
      <c r="J10" s="26">
        <v>4.1500000000000004</v>
      </c>
      <c r="K10" s="26">
        <v>0.36</v>
      </c>
      <c r="L10" s="26">
        <v>0.27500000000000002</v>
      </c>
      <c r="M10" s="26">
        <v>1.7999999999999999E-2</v>
      </c>
      <c r="N10" s="26">
        <v>0.99656</v>
      </c>
      <c r="O10" s="30">
        <v>0.1091</v>
      </c>
      <c r="P10" s="31">
        <v>2.5999999999999999E-3</v>
      </c>
      <c r="Q10" s="20">
        <v>1660</v>
      </c>
      <c r="R10" s="12">
        <v>72</v>
      </c>
      <c r="S10" s="20">
        <v>1566</v>
      </c>
      <c r="T10" s="12">
        <v>89</v>
      </c>
      <c r="U10" s="12">
        <v>1784</v>
      </c>
      <c r="V10" s="13">
        <v>44</v>
      </c>
      <c r="Y10" s="22">
        <f t="shared" ref="Y10:Y16" si="0">100-(1-(S10/Q10))*100</f>
        <v>94.337349397590359</v>
      </c>
      <c r="Z10" s="21">
        <f t="shared" ref="Z10:Z16" si="1">100-(1-(S10/U10))*100</f>
        <v>87.780269058295971</v>
      </c>
    </row>
    <row r="11" spans="1:29" s="8" customFormat="1" ht="20.100000000000001" customHeight="1" x14ac:dyDescent="0.2">
      <c r="A11" s="32" t="s">
        <v>324</v>
      </c>
      <c r="B11" s="12" t="s">
        <v>99</v>
      </c>
      <c r="C11" s="22">
        <v>1650</v>
      </c>
      <c r="D11" s="21">
        <v>100</v>
      </c>
      <c r="E11" s="20">
        <v>88</v>
      </c>
      <c r="F11" s="21">
        <v>23</v>
      </c>
      <c r="G11" s="20">
        <v>970</v>
      </c>
      <c r="H11" s="21">
        <v>150</v>
      </c>
      <c r="I11" s="37">
        <v>20.7</v>
      </c>
      <c r="J11" s="26">
        <v>4.78</v>
      </c>
      <c r="K11" s="26">
        <v>0.1</v>
      </c>
      <c r="L11" s="26">
        <v>0.31480000000000002</v>
      </c>
      <c r="M11" s="26">
        <v>5.1000000000000004E-3</v>
      </c>
      <c r="N11" s="26">
        <v>0.52163000000000004</v>
      </c>
      <c r="O11" s="30">
        <v>0.1101</v>
      </c>
      <c r="P11" s="31">
        <v>2.0999999999999999E-3</v>
      </c>
      <c r="Q11" s="20">
        <v>1781</v>
      </c>
      <c r="R11" s="12">
        <v>18</v>
      </c>
      <c r="S11" s="20">
        <v>1764</v>
      </c>
      <c r="T11" s="12">
        <v>25</v>
      </c>
      <c r="U11" s="12">
        <v>1800</v>
      </c>
      <c r="V11" s="13">
        <v>34</v>
      </c>
      <c r="Y11" s="22">
        <f t="shared" si="0"/>
        <v>99.045480067377881</v>
      </c>
      <c r="Z11" s="21">
        <f t="shared" si="1"/>
        <v>98</v>
      </c>
    </row>
    <row r="12" spans="1:29" s="8" customFormat="1" ht="20.100000000000001" customHeight="1" x14ac:dyDescent="0.2">
      <c r="A12" s="32" t="s">
        <v>324</v>
      </c>
      <c r="B12" s="12" t="s">
        <v>101</v>
      </c>
      <c r="C12" s="22">
        <v>670</v>
      </c>
      <c r="D12" s="21">
        <v>110</v>
      </c>
      <c r="E12" s="20">
        <v>64</v>
      </c>
      <c r="F12" s="21">
        <v>17</v>
      </c>
      <c r="G12" s="20">
        <v>980</v>
      </c>
      <c r="H12" s="21">
        <v>170</v>
      </c>
      <c r="I12" s="37">
        <v>11</v>
      </c>
      <c r="J12" s="26">
        <v>11.86</v>
      </c>
      <c r="K12" s="26">
        <v>0.34</v>
      </c>
      <c r="L12" s="26">
        <v>0.49099999999999999</v>
      </c>
      <c r="M12" s="26">
        <v>1.7000000000000001E-2</v>
      </c>
      <c r="N12" s="26">
        <v>0.91935999999999996</v>
      </c>
      <c r="O12" s="30">
        <v>0.17510000000000001</v>
      </c>
      <c r="P12" s="31">
        <v>2.3E-3</v>
      </c>
      <c r="Q12" s="20">
        <v>2592</v>
      </c>
      <c r="R12" s="12">
        <v>27</v>
      </c>
      <c r="S12" s="20">
        <v>2575</v>
      </c>
      <c r="T12" s="12">
        <v>73</v>
      </c>
      <c r="U12" s="12">
        <v>2607</v>
      </c>
      <c r="V12" s="13">
        <v>22</v>
      </c>
      <c r="Y12" s="22">
        <f t="shared" si="0"/>
        <v>99.34413580246914</v>
      </c>
      <c r="Z12" s="21">
        <f t="shared" si="1"/>
        <v>98.772535481396233</v>
      </c>
    </row>
    <row r="13" spans="1:29" s="8" customFormat="1" ht="20.100000000000001" customHeight="1" x14ac:dyDescent="0.2">
      <c r="A13" s="32" t="s">
        <v>324</v>
      </c>
      <c r="B13" s="12" t="s">
        <v>103</v>
      </c>
      <c r="C13" s="22">
        <v>716</v>
      </c>
      <c r="D13" s="21">
        <v>88</v>
      </c>
      <c r="E13" s="20">
        <v>187</v>
      </c>
      <c r="F13" s="21">
        <v>14</v>
      </c>
      <c r="G13" s="20">
        <v>1156</v>
      </c>
      <c r="H13" s="21">
        <v>50</v>
      </c>
      <c r="I13" s="37">
        <v>3.92</v>
      </c>
      <c r="J13" s="26">
        <v>4.8</v>
      </c>
      <c r="K13" s="26">
        <v>0.37</v>
      </c>
      <c r="L13" s="26">
        <v>0.309</v>
      </c>
      <c r="M13" s="26">
        <v>1.9E-2</v>
      </c>
      <c r="N13" s="26">
        <v>0.95198000000000005</v>
      </c>
      <c r="O13" s="30">
        <v>0.1124</v>
      </c>
      <c r="P13" s="31">
        <v>2.8E-3</v>
      </c>
      <c r="Q13" s="20">
        <v>1782</v>
      </c>
      <c r="R13" s="12">
        <v>65</v>
      </c>
      <c r="S13" s="20">
        <v>1735</v>
      </c>
      <c r="T13" s="12">
        <v>95</v>
      </c>
      <c r="U13" s="12">
        <v>1838</v>
      </c>
      <c r="V13" s="13">
        <v>46</v>
      </c>
      <c r="Y13" s="22">
        <f t="shared" si="0"/>
        <v>97.362514029180687</v>
      </c>
      <c r="Z13" s="21">
        <f t="shared" si="1"/>
        <v>94.396082698585417</v>
      </c>
    </row>
    <row r="14" spans="1:29" s="8" customFormat="1" ht="20.100000000000001" customHeight="1" x14ac:dyDescent="0.2">
      <c r="A14" s="32" t="s">
        <v>324</v>
      </c>
      <c r="B14" s="12" t="s">
        <v>104</v>
      </c>
      <c r="C14" s="22">
        <v>364</v>
      </c>
      <c r="D14" s="21">
        <v>73</v>
      </c>
      <c r="E14" s="20">
        <v>28.9</v>
      </c>
      <c r="F14" s="21">
        <v>4.5999999999999996</v>
      </c>
      <c r="G14" s="20">
        <v>418</v>
      </c>
      <c r="H14" s="21">
        <v>30</v>
      </c>
      <c r="I14" s="37">
        <v>13.8</v>
      </c>
      <c r="J14" s="26">
        <v>3.76</v>
      </c>
      <c r="K14" s="26">
        <v>0.19</v>
      </c>
      <c r="L14" s="26">
        <v>0.25700000000000001</v>
      </c>
      <c r="M14" s="26">
        <v>1.2E-2</v>
      </c>
      <c r="N14" s="26">
        <v>0.88332999999999995</v>
      </c>
      <c r="O14" s="30">
        <v>0.106</v>
      </c>
      <c r="P14" s="31">
        <v>2.5000000000000001E-3</v>
      </c>
      <c r="Q14" s="20">
        <v>1582</v>
      </c>
      <c r="R14" s="12">
        <v>40</v>
      </c>
      <c r="S14" s="20">
        <v>1476</v>
      </c>
      <c r="T14" s="12">
        <v>62</v>
      </c>
      <c r="U14" s="12">
        <v>1730</v>
      </c>
      <c r="V14" s="13">
        <v>43</v>
      </c>
      <c r="Y14" s="22">
        <f t="shared" si="0"/>
        <v>93.299620733249057</v>
      </c>
      <c r="Z14" s="21">
        <f t="shared" si="1"/>
        <v>85.317919075144516</v>
      </c>
    </row>
    <row r="15" spans="1:29" s="8" customFormat="1" ht="20.100000000000001" customHeight="1" x14ac:dyDescent="0.2">
      <c r="A15" s="32" t="s">
        <v>324</v>
      </c>
      <c r="B15" s="12" t="s">
        <v>105</v>
      </c>
      <c r="C15" s="22">
        <v>980</v>
      </c>
      <c r="D15" s="21">
        <v>340</v>
      </c>
      <c r="E15" s="20">
        <v>118</v>
      </c>
      <c r="F15" s="21">
        <v>59</v>
      </c>
      <c r="G15" s="20">
        <v>1030</v>
      </c>
      <c r="H15" s="21">
        <v>460</v>
      </c>
      <c r="I15" s="37">
        <v>9.5</v>
      </c>
      <c r="J15" s="26">
        <v>5.59</v>
      </c>
      <c r="K15" s="26">
        <v>0.32</v>
      </c>
      <c r="L15" s="26">
        <v>0.33700000000000002</v>
      </c>
      <c r="M15" s="26">
        <v>1.7000000000000001E-2</v>
      </c>
      <c r="N15" s="26">
        <v>0.98784000000000005</v>
      </c>
      <c r="O15" s="30">
        <v>0.1203</v>
      </c>
      <c r="P15" s="31">
        <v>1.1999999999999999E-3</v>
      </c>
      <c r="Q15" s="20">
        <v>1914</v>
      </c>
      <c r="R15" s="12">
        <v>49</v>
      </c>
      <c r="S15" s="20">
        <v>1872</v>
      </c>
      <c r="T15" s="12">
        <v>83</v>
      </c>
      <c r="U15" s="12">
        <v>1960</v>
      </c>
      <c r="V15" s="13">
        <v>18</v>
      </c>
      <c r="Y15" s="22">
        <f t="shared" si="0"/>
        <v>97.805642633228842</v>
      </c>
      <c r="Z15" s="21">
        <f t="shared" si="1"/>
        <v>95.510204081632651</v>
      </c>
    </row>
    <row r="16" spans="1:29" s="8" customFormat="1" ht="20.100000000000001" customHeight="1" x14ac:dyDescent="0.2">
      <c r="A16" s="34" t="s">
        <v>324</v>
      </c>
      <c r="B16" s="18" t="s">
        <v>106</v>
      </c>
      <c r="C16" s="23">
        <v>1520</v>
      </c>
      <c r="D16" s="24">
        <v>260</v>
      </c>
      <c r="E16" s="25">
        <v>371</v>
      </c>
      <c r="F16" s="24">
        <v>99</v>
      </c>
      <c r="G16" s="25">
        <v>2980</v>
      </c>
      <c r="H16" s="24">
        <v>800</v>
      </c>
      <c r="I16" s="39">
        <v>4.26</v>
      </c>
      <c r="J16" s="27">
        <v>5.23</v>
      </c>
      <c r="K16" s="27">
        <v>0.16</v>
      </c>
      <c r="L16" s="27">
        <v>0.33300000000000002</v>
      </c>
      <c r="M16" s="27">
        <v>1.0999999999999999E-2</v>
      </c>
      <c r="N16" s="27">
        <v>0.91930999999999996</v>
      </c>
      <c r="O16" s="35">
        <v>0.1138</v>
      </c>
      <c r="P16" s="36">
        <v>1.6000000000000001E-3</v>
      </c>
      <c r="Q16" s="25">
        <v>1857</v>
      </c>
      <c r="R16" s="18">
        <v>27</v>
      </c>
      <c r="S16" s="25">
        <v>1854</v>
      </c>
      <c r="T16" s="18">
        <v>54</v>
      </c>
      <c r="U16" s="18">
        <v>1861</v>
      </c>
      <c r="V16" s="19">
        <v>25</v>
      </c>
      <c r="Y16" s="23">
        <f t="shared" si="0"/>
        <v>99.838449111470112</v>
      </c>
      <c r="Z16" s="24">
        <f t="shared" si="1"/>
        <v>99.62385814078452</v>
      </c>
    </row>
    <row r="17" spans="1:24" s="8" customFormat="1" ht="20.100000000000001" customHeight="1" x14ac:dyDescent="0.2">
      <c r="A17" s="12"/>
      <c r="B17" s="12"/>
      <c r="C17" s="20"/>
      <c r="D17" s="20"/>
      <c r="E17" s="20"/>
      <c r="F17" s="20"/>
      <c r="G17" s="20"/>
      <c r="H17" s="20"/>
      <c r="I17" s="40"/>
      <c r="J17" s="26"/>
      <c r="K17" s="26"/>
      <c r="L17" s="26"/>
      <c r="M17" s="26"/>
      <c r="N17" s="26"/>
      <c r="O17" s="30"/>
      <c r="P17" s="30"/>
      <c r="Q17" s="20"/>
      <c r="R17" s="12"/>
      <c r="S17" s="20"/>
      <c r="T17" s="12"/>
      <c r="U17" s="12"/>
      <c r="V17" s="12"/>
      <c r="W17" s="12"/>
    </row>
    <row r="18" spans="1:24" s="8" customFormat="1" ht="20.100000000000001" customHeight="1" x14ac:dyDescent="0.2">
      <c r="A18" s="9" t="s">
        <v>28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0"/>
      <c r="O18" s="11"/>
      <c r="P18" s="10"/>
      <c r="Q18" s="4"/>
      <c r="R18" s="4"/>
      <c r="S18" s="4"/>
      <c r="T18" s="4"/>
      <c r="U18" s="11"/>
      <c r="V18" s="10"/>
      <c r="W18" s="4"/>
      <c r="X18" s="4"/>
    </row>
    <row r="19" spans="1:24" s="8" customFormat="1" ht="20.100000000000001" customHeight="1" x14ac:dyDescent="0.2">
      <c r="A19" s="9" t="s">
        <v>33</v>
      </c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0"/>
      <c r="O19" s="11"/>
      <c r="P19" s="10"/>
      <c r="Q19" s="4"/>
      <c r="R19" s="4"/>
      <c r="S19" s="4"/>
      <c r="T19" s="4"/>
      <c r="U19" s="11"/>
      <c r="V19" s="10"/>
      <c r="W19" s="4"/>
      <c r="X19" s="4"/>
    </row>
    <row r="20" spans="1:24" s="8" customFormat="1" ht="20.100000000000001" customHeight="1" x14ac:dyDescent="0.2">
      <c r="A20" s="9" t="s">
        <v>34</v>
      </c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0"/>
      <c r="O20" s="11"/>
      <c r="P20" s="10"/>
      <c r="Q20" s="4"/>
      <c r="R20" s="4"/>
      <c r="S20" s="4"/>
      <c r="T20" s="4"/>
      <c r="U20" s="11"/>
      <c r="V20" s="10"/>
      <c r="W20" s="4"/>
      <c r="X20" s="4"/>
    </row>
    <row r="21" spans="1:24" s="8" customFormat="1" ht="20.100000000000001" customHeight="1" x14ac:dyDescent="0.2">
      <c r="A21" s="9" t="s">
        <v>35</v>
      </c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0"/>
      <c r="O21" s="11"/>
      <c r="P21" s="10"/>
      <c r="Q21" s="4"/>
      <c r="R21" s="4"/>
      <c r="S21" s="4"/>
      <c r="T21" s="4"/>
      <c r="U21" s="11"/>
      <c r="V21" s="10"/>
      <c r="W21" s="4"/>
      <c r="X21" s="4"/>
    </row>
    <row r="22" spans="1:24" s="8" customFormat="1" ht="20.100000000000001" customHeight="1" x14ac:dyDescent="0.2">
      <c r="A22" s="41" t="s">
        <v>36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5"/>
      <c r="P22" s="44"/>
      <c r="Q22" s="43"/>
      <c r="R22" s="43"/>
      <c r="S22" s="43"/>
      <c r="T22" s="43"/>
      <c r="U22" s="45"/>
      <c r="V22" s="44"/>
      <c r="W22" s="43"/>
      <c r="X22" s="4"/>
    </row>
    <row r="23" spans="1:24" s="8" customFormat="1" ht="20.100000000000001" customHeight="1" x14ac:dyDescent="0.2">
      <c r="A23" s="41" t="s">
        <v>38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4" s="8" customFormat="1" ht="20.100000000000001" customHeight="1" x14ac:dyDescent="0.2">
      <c r="A24" s="4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4" s="8" customFormat="1" ht="20.100000000000001" customHeight="1" x14ac:dyDescent="0.2">
      <c r="A25" s="12"/>
      <c r="B25" s="12"/>
      <c r="C25" s="20"/>
      <c r="D25" s="20"/>
      <c r="E25" s="20"/>
      <c r="F25" s="20"/>
      <c r="G25" s="20"/>
      <c r="H25" s="20"/>
      <c r="I25" s="40"/>
      <c r="J25" s="26"/>
      <c r="K25" s="26"/>
      <c r="L25" s="26"/>
      <c r="M25" s="26"/>
      <c r="N25" s="26"/>
      <c r="O25" s="30"/>
      <c r="P25" s="30"/>
      <c r="Q25" s="20"/>
      <c r="R25" s="12"/>
      <c r="S25" s="20"/>
      <c r="T25" s="12"/>
      <c r="U25" s="12"/>
      <c r="V25" s="12"/>
      <c r="W25" s="12"/>
    </row>
    <row r="26" spans="1:24" s="8" customFormat="1" ht="20.100000000000001" customHeight="1" x14ac:dyDescent="0.2">
      <c r="A26" s="12"/>
      <c r="B26" s="12"/>
      <c r="C26" s="20"/>
      <c r="D26" s="20"/>
      <c r="E26" s="20"/>
      <c r="F26" s="20"/>
      <c r="G26" s="20"/>
      <c r="H26" s="20"/>
      <c r="I26" s="40"/>
      <c r="J26" s="26"/>
      <c r="K26" s="26"/>
      <c r="L26" s="26"/>
      <c r="M26" s="26"/>
      <c r="N26" s="26"/>
      <c r="O26" s="30"/>
      <c r="P26" s="30"/>
      <c r="Q26" s="20"/>
      <c r="R26" s="12"/>
      <c r="S26" s="20"/>
      <c r="T26" s="12"/>
      <c r="U26" s="12"/>
      <c r="V26" s="12"/>
      <c r="W26" s="12"/>
    </row>
    <row r="27" spans="1:24" s="8" customFormat="1" ht="20.100000000000001" customHeight="1" x14ac:dyDescent="0.2">
      <c r="A27" s="12"/>
      <c r="B27" s="12"/>
      <c r="C27" s="20"/>
      <c r="D27" s="20"/>
      <c r="E27" s="20"/>
      <c r="F27" s="20"/>
      <c r="G27" s="20"/>
      <c r="H27" s="20"/>
      <c r="I27" s="40"/>
      <c r="J27" s="26"/>
      <c r="K27" s="26"/>
      <c r="L27" s="26"/>
      <c r="M27" s="26"/>
      <c r="N27" s="26"/>
      <c r="O27" s="30"/>
      <c r="P27" s="30"/>
      <c r="Q27" s="20"/>
      <c r="R27" s="12"/>
      <c r="S27" s="20"/>
      <c r="T27" s="12"/>
      <c r="U27" s="12"/>
      <c r="V27" s="12"/>
      <c r="W27" s="12"/>
    </row>
    <row r="28" spans="1:24" s="8" customFormat="1" ht="20.100000000000001" customHeight="1" x14ac:dyDescent="0.2">
      <c r="A28" s="12"/>
      <c r="B28" s="12"/>
      <c r="C28" s="20"/>
      <c r="D28" s="20"/>
      <c r="E28" s="20"/>
      <c r="F28" s="20"/>
      <c r="G28" s="20"/>
      <c r="H28" s="20"/>
      <c r="I28" s="40"/>
      <c r="J28" s="26"/>
      <c r="K28" s="26"/>
      <c r="L28" s="26"/>
      <c r="M28" s="26"/>
      <c r="N28" s="26"/>
      <c r="O28" s="30"/>
      <c r="P28" s="30"/>
      <c r="Q28" s="20"/>
      <c r="R28" s="12"/>
      <c r="S28" s="20"/>
      <c r="T28" s="12"/>
      <c r="U28" s="12"/>
      <c r="V28" s="12"/>
      <c r="W28" s="12"/>
    </row>
    <row r="29" spans="1:24" s="8" customFormat="1" ht="20.100000000000001" customHeight="1" x14ac:dyDescent="0.2">
      <c r="A29" s="12"/>
      <c r="B29" s="12"/>
      <c r="C29" s="20"/>
      <c r="D29" s="20"/>
      <c r="E29" s="20"/>
      <c r="F29" s="20"/>
      <c r="G29" s="20"/>
      <c r="H29" s="20"/>
      <c r="I29" s="40"/>
      <c r="J29" s="26"/>
      <c r="K29" s="26"/>
      <c r="L29" s="26"/>
      <c r="M29" s="26"/>
      <c r="N29" s="26"/>
      <c r="O29" s="30"/>
      <c r="P29" s="30"/>
      <c r="Q29" s="20"/>
      <c r="R29" s="12"/>
      <c r="S29" s="20"/>
      <c r="T29" s="12"/>
      <c r="U29" s="12"/>
      <c r="V29" s="12"/>
      <c r="W29" s="12"/>
    </row>
    <row r="30" spans="1:24" s="8" customFormat="1" ht="20.100000000000001" customHeight="1" x14ac:dyDescent="0.2">
      <c r="A30" s="12"/>
      <c r="B30" s="12"/>
      <c r="C30" s="20"/>
      <c r="D30" s="20"/>
      <c r="E30" s="20"/>
      <c r="F30" s="20"/>
      <c r="G30" s="20"/>
      <c r="H30" s="20"/>
      <c r="I30" s="40"/>
      <c r="J30" s="26"/>
      <c r="K30" s="26"/>
      <c r="L30" s="26"/>
      <c r="M30" s="26"/>
      <c r="N30" s="26"/>
      <c r="O30" s="30"/>
      <c r="P30" s="30"/>
      <c r="Q30" s="20"/>
      <c r="R30" s="12"/>
      <c r="S30" s="20"/>
      <c r="T30" s="12"/>
      <c r="U30" s="12"/>
      <c r="V30" s="12"/>
      <c r="W30" s="12"/>
    </row>
    <row r="31" spans="1:24" s="8" customFormat="1" ht="20.100000000000001" customHeight="1" x14ac:dyDescent="0.2">
      <c r="A31" s="12"/>
      <c r="B31" s="12"/>
      <c r="C31" s="20"/>
      <c r="D31" s="20"/>
      <c r="E31" s="20"/>
      <c r="F31" s="20"/>
      <c r="G31" s="20"/>
      <c r="H31" s="20"/>
      <c r="I31" s="40"/>
      <c r="J31" s="26"/>
      <c r="K31" s="26"/>
      <c r="L31" s="26"/>
      <c r="M31" s="26"/>
      <c r="N31" s="26"/>
      <c r="O31" s="30"/>
      <c r="P31" s="30"/>
      <c r="Q31" s="20"/>
      <c r="R31" s="12"/>
      <c r="S31" s="20"/>
      <c r="T31" s="12"/>
      <c r="U31" s="12"/>
      <c r="V31" s="12"/>
      <c r="W31" s="12"/>
    </row>
    <row r="32" spans="1:24" s="8" customFormat="1" ht="20.100000000000001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6" s="8" customFormat="1" ht="20.10000000000000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8" customFormat="1" ht="20.10000000000000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8" customFormat="1" ht="20.10000000000000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8" customFormat="1" ht="20.10000000000000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8" customFormat="1" ht="20.10000000000000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8" customFormat="1" ht="20.100000000000001" customHeight="1" x14ac:dyDescent="0.2"/>
    <row r="39" spans="1:26" s="8" customFormat="1" ht="20.100000000000001" customHeight="1" x14ac:dyDescent="0.2"/>
    <row r="40" spans="1:26" s="8" customFormat="1" ht="20.100000000000001" customHeight="1" x14ac:dyDescent="0.2"/>
    <row r="41" spans="1:26" s="8" customFormat="1" ht="20.100000000000001" customHeight="1" x14ac:dyDescent="0.2">
      <c r="B41" s="12"/>
      <c r="C41" s="12"/>
      <c r="D41" s="12"/>
      <c r="E41" s="12"/>
      <c r="F41" s="12"/>
      <c r="G41" s="12"/>
      <c r="H41" s="12"/>
    </row>
    <row r="42" spans="1:26" s="8" customFormat="1" ht="20.100000000000001" customHeight="1" x14ac:dyDescent="0.2">
      <c r="B42" s="12"/>
      <c r="C42" s="12"/>
      <c r="D42" s="12"/>
      <c r="E42" s="12"/>
      <c r="F42" s="12"/>
      <c r="G42" s="12"/>
      <c r="H42" s="12"/>
    </row>
    <row r="43" spans="1:26" s="8" customFormat="1" ht="20.100000000000001" customHeight="1" x14ac:dyDescent="0.2">
      <c r="B43" s="12"/>
      <c r="C43" s="12"/>
      <c r="D43" s="12"/>
      <c r="E43" s="12"/>
      <c r="F43" s="12"/>
      <c r="G43" s="12"/>
      <c r="H43" s="12"/>
    </row>
    <row r="44" spans="1:26" s="8" customFormat="1" ht="20.100000000000001" customHeight="1" x14ac:dyDescent="0.2">
      <c r="B44" s="12"/>
      <c r="C44" s="12"/>
      <c r="D44" s="12"/>
      <c r="E44" s="12"/>
      <c r="F44" s="12"/>
      <c r="G44" s="12"/>
      <c r="H44" s="12"/>
    </row>
    <row r="45" spans="1:26" s="8" customFormat="1" ht="20.100000000000001" customHeight="1" x14ac:dyDescent="0.2">
      <c r="B45" s="12"/>
      <c r="C45" s="12"/>
      <c r="D45" s="12"/>
      <c r="E45" s="12"/>
      <c r="F45" s="12"/>
      <c r="G45" s="12"/>
      <c r="H45" s="12"/>
    </row>
    <row r="46" spans="1:26" s="8" customFormat="1" ht="20.100000000000001" customHeight="1" x14ac:dyDescent="0.2">
      <c r="B46" s="12"/>
      <c r="C46" s="12"/>
      <c r="D46" s="12"/>
      <c r="E46" s="12"/>
      <c r="F46" s="12"/>
      <c r="G46" s="12"/>
      <c r="H46" s="12"/>
    </row>
    <row r="47" spans="1:26" s="8" customFormat="1" ht="20.100000000000001" customHeight="1" x14ac:dyDescent="0.2">
      <c r="B47" s="12"/>
      <c r="C47" s="12"/>
      <c r="D47" s="12"/>
      <c r="E47" s="12"/>
      <c r="F47" s="12"/>
      <c r="G47" s="12"/>
      <c r="H47" s="12"/>
    </row>
    <row r="48" spans="1:26" s="8" customFormat="1" ht="20.100000000000001" customHeight="1" x14ac:dyDescent="0.2">
      <c r="B48" s="12"/>
      <c r="C48" s="12"/>
      <c r="D48" s="12"/>
      <c r="E48" s="12"/>
      <c r="F48" s="12"/>
      <c r="G48" s="12"/>
      <c r="H48" s="12"/>
    </row>
    <row r="49" spans="2:8" s="8" customFormat="1" ht="20.100000000000001" customHeight="1" x14ac:dyDescent="0.2">
      <c r="B49" s="12"/>
      <c r="C49" s="12"/>
      <c r="D49" s="12"/>
      <c r="E49" s="12"/>
      <c r="F49" s="12"/>
      <c r="G49" s="12"/>
      <c r="H49" s="12"/>
    </row>
    <row r="50" spans="2:8" s="8" customFormat="1" ht="20.100000000000001" customHeight="1" x14ac:dyDescent="0.2">
      <c r="B50" s="12"/>
      <c r="C50" s="12"/>
      <c r="D50" s="12"/>
      <c r="E50" s="12"/>
      <c r="F50" s="12"/>
      <c r="G50" s="12"/>
      <c r="H50" s="12"/>
    </row>
    <row r="51" spans="2:8" s="8" customFormat="1" ht="20.100000000000001" customHeight="1" x14ac:dyDescent="0.2">
      <c r="B51" s="12"/>
      <c r="C51" s="12"/>
      <c r="D51" s="12"/>
      <c r="E51" s="12"/>
      <c r="F51" s="12"/>
      <c r="G51" s="12"/>
      <c r="H51" s="12"/>
    </row>
    <row r="52" spans="2:8" s="8" customFormat="1" ht="20.100000000000001" customHeight="1" x14ac:dyDescent="0.2">
      <c r="B52" s="12"/>
      <c r="C52" s="12"/>
      <c r="D52" s="12"/>
      <c r="E52" s="12"/>
      <c r="F52" s="12"/>
      <c r="G52" s="12"/>
      <c r="H52" s="12"/>
    </row>
    <row r="53" spans="2:8" s="8" customFormat="1" ht="20.100000000000001" customHeight="1" x14ac:dyDescent="0.2">
      <c r="B53" s="12"/>
      <c r="C53" s="12"/>
      <c r="D53" s="12"/>
      <c r="E53" s="12"/>
      <c r="F53" s="12"/>
      <c r="G53" s="12"/>
      <c r="H53" s="12"/>
    </row>
    <row r="54" spans="2:8" s="8" customFormat="1" ht="20.100000000000001" customHeight="1" x14ac:dyDescent="0.2"/>
    <row r="55" spans="2:8" s="8" customFormat="1" ht="20.100000000000001" customHeight="1" x14ac:dyDescent="0.2"/>
    <row r="56" spans="2:8" s="8" customFormat="1" ht="20.100000000000001" customHeight="1" x14ac:dyDescent="0.2"/>
    <row r="57" spans="2:8" s="8" customFormat="1" ht="20.100000000000001" customHeight="1" x14ac:dyDescent="0.2"/>
    <row r="58" spans="2:8" s="8" customFormat="1" ht="20.100000000000001" customHeight="1" x14ac:dyDescent="0.2"/>
    <row r="59" spans="2:8" s="8" customFormat="1" ht="20.100000000000001" customHeight="1" x14ac:dyDescent="0.2"/>
    <row r="60" spans="2:8" s="8" customFormat="1" ht="20.100000000000001" customHeight="1" x14ac:dyDescent="0.2"/>
    <row r="61" spans="2:8" s="8" customFormat="1" ht="20.100000000000001" customHeight="1" x14ac:dyDescent="0.2"/>
    <row r="62" spans="2:8" s="8" customFormat="1" ht="20.100000000000001" customHeight="1" x14ac:dyDescent="0.2"/>
    <row r="63" spans="2:8" s="8" customFormat="1" ht="20.100000000000001" customHeight="1" x14ac:dyDescent="0.2"/>
    <row r="64" spans="2:8" s="8" customFormat="1" ht="20.100000000000001" customHeight="1" x14ac:dyDescent="0.2"/>
    <row r="65" s="8" customFormat="1" ht="20.100000000000001" customHeight="1" x14ac:dyDescent="0.2"/>
    <row r="66" s="8" customFormat="1" ht="20.100000000000001" customHeight="1" x14ac:dyDescent="0.2"/>
    <row r="67" s="8" customFormat="1" ht="20.100000000000001" customHeight="1" x14ac:dyDescent="0.2"/>
    <row r="68" s="8" customFormat="1" ht="20.100000000000001" customHeight="1" x14ac:dyDescent="0.2"/>
    <row r="69" s="8" customFormat="1" ht="20.100000000000001" customHeight="1" x14ac:dyDescent="0.2"/>
    <row r="70" s="8" customFormat="1" ht="20.100000000000001" customHeight="1" x14ac:dyDescent="0.2"/>
    <row r="71" s="8" customFormat="1" ht="20.100000000000001" customHeight="1" x14ac:dyDescent="0.2"/>
    <row r="72" s="8" customFormat="1" ht="20.100000000000001" customHeight="1" x14ac:dyDescent="0.2"/>
    <row r="73" s="8" customFormat="1" ht="20.100000000000001" customHeight="1" x14ac:dyDescent="0.2"/>
    <row r="74" s="8" customFormat="1" ht="20.100000000000001" customHeight="1" x14ac:dyDescent="0.2"/>
    <row r="75" s="8" customFormat="1" ht="20.100000000000001" customHeight="1" x14ac:dyDescent="0.2"/>
    <row r="76" s="8" customFormat="1" ht="20.100000000000001" customHeight="1" x14ac:dyDescent="0.2"/>
    <row r="77" s="8" customFormat="1" ht="20.100000000000001" customHeight="1" x14ac:dyDescent="0.2"/>
    <row r="78" s="8" customFormat="1" ht="20.100000000000001" customHeight="1" x14ac:dyDescent="0.2"/>
    <row r="79" s="8" customFormat="1" ht="20.100000000000001" customHeight="1" x14ac:dyDescent="0.2"/>
    <row r="80" s="8" customFormat="1" ht="20.100000000000001" customHeight="1" x14ac:dyDescent="0.2"/>
    <row r="81" s="8" customFormat="1" ht="20.100000000000001" customHeight="1" x14ac:dyDescent="0.2"/>
    <row r="82" s="8" customFormat="1" ht="20.100000000000001" customHeight="1" x14ac:dyDescent="0.2"/>
    <row r="83" s="8" customFormat="1" ht="20.100000000000001" customHeight="1" x14ac:dyDescent="0.2"/>
    <row r="84" s="8" customFormat="1" ht="20.100000000000001" customHeight="1" x14ac:dyDescent="0.2"/>
    <row r="85" s="8" customFormat="1" ht="20.100000000000001" customHeight="1" x14ac:dyDescent="0.2"/>
    <row r="86" s="8" customFormat="1" ht="20.100000000000001" customHeight="1" x14ac:dyDescent="0.2"/>
    <row r="87" s="8" customFormat="1" ht="20.100000000000001" customHeight="1" x14ac:dyDescent="0.2"/>
    <row r="88" s="8" customFormat="1" ht="20.100000000000001" customHeight="1" x14ac:dyDescent="0.2"/>
    <row r="89" s="8" customFormat="1" ht="20.100000000000001" customHeight="1" x14ac:dyDescent="0.2"/>
    <row r="90" s="8" customFormat="1" ht="20.100000000000001" customHeight="1" x14ac:dyDescent="0.2"/>
    <row r="91" s="8" customFormat="1" ht="20.100000000000001" customHeight="1" x14ac:dyDescent="0.2"/>
    <row r="92" s="8" customFormat="1" ht="20.100000000000001" customHeight="1" x14ac:dyDescent="0.2"/>
    <row r="93" s="8" customFormat="1" ht="20.100000000000001" customHeight="1" x14ac:dyDescent="0.2"/>
    <row r="94" s="8" customFormat="1" ht="20.100000000000001" customHeight="1" x14ac:dyDescent="0.2"/>
    <row r="95" s="8" customFormat="1" ht="20.100000000000001" customHeight="1" x14ac:dyDescent="0.2"/>
    <row r="96" s="8" customFormat="1" ht="20.100000000000001" customHeight="1" x14ac:dyDescent="0.2"/>
    <row r="97" s="8" customFormat="1" ht="20.100000000000001" customHeight="1" x14ac:dyDescent="0.2"/>
    <row r="98" s="8" customFormat="1" ht="20.100000000000001" customHeight="1" x14ac:dyDescent="0.2"/>
    <row r="99" s="8" customFormat="1" ht="20.100000000000001" customHeight="1" x14ac:dyDescent="0.2"/>
    <row r="100" s="8" customFormat="1" ht="20.100000000000001" customHeight="1" x14ac:dyDescent="0.2"/>
    <row r="101" s="8" customFormat="1" ht="20.100000000000001" customHeight="1" x14ac:dyDescent="0.2"/>
    <row r="102" s="8" customFormat="1" ht="20.100000000000001" customHeight="1" x14ac:dyDescent="0.2"/>
    <row r="103" s="8" customFormat="1" ht="20.100000000000001" customHeight="1" x14ac:dyDescent="0.2"/>
    <row r="104" s="8" customFormat="1" ht="20.100000000000001" customHeight="1" x14ac:dyDescent="0.2"/>
    <row r="105" s="8" customFormat="1" ht="20.100000000000001" customHeight="1" x14ac:dyDescent="0.2"/>
    <row r="106" s="8" customFormat="1" ht="20.100000000000001" customHeight="1" x14ac:dyDescent="0.2"/>
    <row r="107" s="8" customFormat="1" ht="20.100000000000001" customHeight="1" x14ac:dyDescent="0.2"/>
    <row r="108" s="8" customFormat="1" ht="20.100000000000001" customHeight="1" x14ac:dyDescent="0.2"/>
    <row r="109" s="8" customFormat="1" ht="20.100000000000001" customHeight="1" x14ac:dyDescent="0.2"/>
    <row r="110" s="8" customFormat="1" ht="20.100000000000001" customHeight="1" x14ac:dyDescent="0.2"/>
    <row r="111" s="8" customFormat="1" ht="20.100000000000001" customHeight="1" x14ac:dyDescent="0.2"/>
    <row r="112" s="8" customFormat="1" ht="20.100000000000001" customHeight="1" x14ac:dyDescent="0.2"/>
    <row r="113" s="8" customFormat="1" ht="20.100000000000001" customHeight="1" x14ac:dyDescent="0.2"/>
    <row r="114" s="8" customFormat="1" ht="20.100000000000001" customHeight="1" x14ac:dyDescent="0.2"/>
    <row r="115" s="8" customFormat="1" ht="20.100000000000001" customHeight="1" x14ac:dyDescent="0.2"/>
    <row r="116" s="8" customFormat="1" ht="20.100000000000001" customHeight="1" x14ac:dyDescent="0.2"/>
    <row r="117" s="8" customFormat="1" ht="20.100000000000001" customHeight="1" x14ac:dyDescent="0.2"/>
    <row r="118" s="8" customFormat="1" ht="20.100000000000001" customHeight="1" x14ac:dyDescent="0.2"/>
    <row r="119" s="8" customFormat="1" ht="20.100000000000001" customHeight="1" x14ac:dyDescent="0.2"/>
    <row r="120" s="8" customFormat="1" ht="20.100000000000001" customHeight="1" x14ac:dyDescent="0.2"/>
    <row r="121" s="8" customFormat="1" ht="20.100000000000001" customHeight="1" x14ac:dyDescent="0.2"/>
    <row r="122" s="8" customFormat="1" ht="20.100000000000001" customHeight="1" x14ac:dyDescent="0.2"/>
    <row r="123" s="8" customFormat="1" ht="20.100000000000001" customHeight="1" x14ac:dyDescent="0.2"/>
    <row r="124" s="8" customFormat="1" ht="23.25" customHeight="1" x14ac:dyDescent="0.2"/>
    <row r="125" s="4" customFormat="1" ht="19.5" customHeight="1" x14ac:dyDescent="0.2"/>
    <row r="126" s="4" customFormat="1" ht="23.25" customHeight="1" x14ac:dyDescent="0.2"/>
    <row r="127" s="8" customFormat="1" ht="20.100000000000001" customHeight="1" x14ac:dyDescent="0.2"/>
    <row r="128" s="8" customFormat="1" ht="20.100000000000001" customHeight="1" x14ac:dyDescent="0.2"/>
    <row r="129" s="8" customFormat="1" ht="20.100000000000001" customHeight="1" x14ac:dyDescent="0.2"/>
    <row r="130" s="8" customFormat="1" ht="20.100000000000001" customHeight="1" x14ac:dyDescent="0.2"/>
    <row r="131" s="8" customFormat="1" ht="20.100000000000001" customHeight="1" x14ac:dyDescent="0.2"/>
    <row r="132" s="8" customFormat="1" ht="20.100000000000001" customHeight="1" x14ac:dyDescent="0.2"/>
    <row r="133" s="8" customFormat="1" ht="20.100000000000001" customHeight="1" x14ac:dyDescent="0.2"/>
    <row r="134" s="8" customFormat="1" ht="20.100000000000001" customHeight="1" x14ac:dyDescent="0.2"/>
    <row r="135" s="8" customFormat="1" ht="20.100000000000001" customHeight="1" x14ac:dyDescent="0.2"/>
    <row r="136" s="8" customFormat="1" ht="20.100000000000001" customHeight="1" x14ac:dyDescent="0.2"/>
    <row r="137" s="8" customFormat="1" ht="20.100000000000001" customHeight="1" x14ac:dyDescent="0.2"/>
    <row r="138" s="8" customFormat="1" ht="20.100000000000001" customHeight="1" x14ac:dyDescent="0.2"/>
    <row r="139" s="8" customFormat="1" ht="20.100000000000001" customHeight="1" x14ac:dyDescent="0.2"/>
    <row r="140" s="8" customFormat="1" ht="20.100000000000001" customHeight="1" x14ac:dyDescent="0.2"/>
    <row r="141" s="8" customFormat="1" ht="20.100000000000001" customHeight="1" x14ac:dyDescent="0.2"/>
    <row r="142" s="8" customFormat="1" ht="20.100000000000001" customHeight="1" x14ac:dyDescent="0.2"/>
    <row r="143" s="8" customFormat="1" ht="20.100000000000001" customHeight="1" x14ac:dyDescent="0.2"/>
    <row r="144" s="8" customFormat="1" ht="20.100000000000001" customHeight="1" x14ac:dyDescent="0.2"/>
    <row r="145" s="8" customFormat="1" ht="20.100000000000001" customHeight="1" x14ac:dyDescent="0.2"/>
    <row r="146" s="4" customFormat="1" ht="14.25" customHeight="1" x14ac:dyDescent="0.2"/>
    <row r="147" s="4" customFormat="1" ht="14.25" customHeight="1" x14ac:dyDescent="0.2"/>
    <row r="148" s="4" customFormat="1" ht="14.25" customHeight="1" x14ac:dyDescent="0.2"/>
    <row r="149" s="4" customFormat="1" ht="14.25" customHeight="1" x14ac:dyDescent="0.2"/>
    <row r="150" s="4" customFormat="1" ht="14.25" customHeight="1" x14ac:dyDescent="0.2"/>
    <row r="151" s="8" customFormat="1" x14ac:dyDescent="0.2"/>
    <row r="152" s="8" customFormat="1" x14ac:dyDescent="0.2"/>
    <row r="153" s="8" customFormat="1" ht="20.100000000000001" customHeight="1" x14ac:dyDescent="0.2"/>
    <row r="154" s="8" customFormat="1" ht="20.100000000000001" customHeight="1" x14ac:dyDescent="0.2"/>
    <row r="155" s="8" customFormat="1" ht="20.100000000000001" customHeight="1" x14ac:dyDescent="0.2"/>
    <row r="156" s="8" customFormat="1" ht="20.100000000000001" customHeight="1" x14ac:dyDescent="0.2"/>
    <row r="157" s="8" customFormat="1" ht="20.100000000000001" customHeight="1" x14ac:dyDescent="0.2"/>
    <row r="158" s="8" customFormat="1" ht="20.100000000000001" customHeight="1" x14ac:dyDescent="0.2"/>
    <row r="159" s="8" customFormat="1" ht="20.100000000000001" customHeight="1" x14ac:dyDescent="0.2"/>
    <row r="160" s="8" customFormat="1" ht="20.100000000000001" customHeight="1" x14ac:dyDescent="0.2"/>
    <row r="161" spans="2:8" s="8" customFormat="1" ht="20.100000000000001" customHeight="1" x14ac:dyDescent="0.2"/>
    <row r="162" spans="2:8" s="8" customFormat="1" ht="20.100000000000001" customHeight="1" x14ac:dyDescent="0.2"/>
    <row r="163" spans="2:8" s="8" customFormat="1" ht="20.100000000000001" customHeight="1" x14ac:dyDescent="0.2"/>
    <row r="164" spans="2:8" s="8" customFormat="1" ht="20.100000000000001" customHeight="1" x14ac:dyDescent="0.2"/>
    <row r="165" spans="2:8" s="8" customFormat="1" ht="20.100000000000001" customHeight="1" x14ac:dyDescent="0.2"/>
    <row r="166" spans="2:8" s="8" customFormat="1" ht="20.100000000000001" customHeight="1" x14ac:dyDescent="0.2"/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140625" style="4" customWidth="1"/>
    <col min="25" max="25" width="17.140625" style="4" customWidth="1"/>
    <col min="26" max="26" width="18.140625" style="4" customWidth="1"/>
    <col min="27" max="27" width="4.42578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311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311</v>
      </c>
      <c r="B5" s="12" t="s">
        <v>139</v>
      </c>
      <c r="C5" s="22">
        <v>269</v>
      </c>
      <c r="D5" s="21">
        <v>43</v>
      </c>
      <c r="E5" s="20">
        <v>34.799999999999997</v>
      </c>
      <c r="F5" s="21">
        <v>3.6</v>
      </c>
      <c r="G5" s="20">
        <v>231</v>
      </c>
      <c r="H5" s="21">
        <v>60</v>
      </c>
      <c r="I5" s="37">
        <v>7.64</v>
      </c>
      <c r="J5" s="26">
        <v>0.1245</v>
      </c>
      <c r="K5" s="26">
        <v>1.1999999999999999E-3</v>
      </c>
      <c r="L5" s="26">
        <v>6.73</v>
      </c>
      <c r="M5" s="26">
        <v>0.19</v>
      </c>
      <c r="N5" s="26">
        <v>0.39200000000000002</v>
      </c>
      <c r="O5" s="30">
        <v>1.0999999999999999E-2</v>
      </c>
      <c r="P5" s="31">
        <v>0.94291000000000003</v>
      </c>
      <c r="Q5" s="20">
        <v>2076</v>
      </c>
      <c r="R5" s="12">
        <v>25</v>
      </c>
      <c r="S5" s="20">
        <v>2132</v>
      </c>
      <c r="T5" s="12">
        <v>52</v>
      </c>
      <c r="U5" s="12">
        <v>2021</v>
      </c>
      <c r="V5" s="13">
        <v>17</v>
      </c>
      <c r="Y5" s="46">
        <f>100-(1-(S5/Q5))*100</f>
        <v>102.69749518304432</v>
      </c>
      <c r="Z5" s="47">
        <f t="shared" ref="Z5:Z36" si="0">100-(1-(S5/U5))*100</f>
        <v>105.49233052944086</v>
      </c>
      <c r="AB5" s="48">
        <v>6527322</v>
      </c>
      <c r="AC5" s="48">
        <v>522829</v>
      </c>
    </row>
    <row r="6" spans="1:29" s="8" customFormat="1" ht="20.100000000000001" customHeight="1" x14ac:dyDescent="0.2">
      <c r="A6" s="32" t="s">
        <v>311</v>
      </c>
      <c r="B6" s="12" t="s">
        <v>140</v>
      </c>
      <c r="C6" s="22">
        <v>547</v>
      </c>
      <c r="D6" s="21">
        <v>58</v>
      </c>
      <c r="E6" s="20">
        <v>125</v>
      </c>
      <c r="F6" s="21">
        <v>18</v>
      </c>
      <c r="G6" s="20">
        <v>920</v>
      </c>
      <c r="H6" s="21">
        <v>150</v>
      </c>
      <c r="I6" s="37">
        <v>4.3600000000000003</v>
      </c>
      <c r="J6" s="26">
        <v>0.1202</v>
      </c>
      <c r="K6" s="26">
        <v>1.5E-3</v>
      </c>
      <c r="L6" s="26">
        <v>6.01</v>
      </c>
      <c r="M6" s="26">
        <v>0.15</v>
      </c>
      <c r="N6" s="26">
        <v>0.36259999999999998</v>
      </c>
      <c r="O6" s="30">
        <v>7.7000000000000002E-3</v>
      </c>
      <c r="P6" s="31">
        <v>0.85904999999999998</v>
      </c>
      <c r="Q6" s="20">
        <v>1976</v>
      </c>
      <c r="R6" s="12">
        <v>21</v>
      </c>
      <c r="S6" s="20">
        <v>1994</v>
      </c>
      <c r="T6" s="12">
        <v>36</v>
      </c>
      <c r="U6" s="12">
        <v>1958</v>
      </c>
      <c r="V6" s="13">
        <v>22</v>
      </c>
      <c r="Y6" s="22">
        <f>100-(1-(S6/Q6))*100</f>
        <v>100.91093117408907</v>
      </c>
      <c r="Z6" s="21">
        <f t="shared" si="0"/>
        <v>101.83861082737486</v>
      </c>
    </row>
    <row r="7" spans="1:29" s="8" customFormat="1" ht="20.100000000000001" customHeight="1" x14ac:dyDescent="0.2">
      <c r="A7" s="32" t="s">
        <v>311</v>
      </c>
      <c r="B7" s="12" t="s">
        <v>142</v>
      </c>
      <c r="C7" s="22">
        <v>590</v>
      </c>
      <c r="D7" s="21">
        <v>110</v>
      </c>
      <c r="E7" s="20">
        <v>83</v>
      </c>
      <c r="F7" s="21">
        <v>22</v>
      </c>
      <c r="G7" s="20">
        <v>690</v>
      </c>
      <c r="H7" s="21">
        <v>100</v>
      </c>
      <c r="I7" s="37">
        <v>7.22</v>
      </c>
      <c r="J7" s="26">
        <v>0.18110000000000001</v>
      </c>
      <c r="K7" s="26">
        <v>3.0999999999999999E-3</v>
      </c>
      <c r="L7" s="26">
        <v>11.2</v>
      </c>
      <c r="M7" s="26">
        <v>1.1000000000000001</v>
      </c>
      <c r="N7" s="26">
        <v>0.44800000000000001</v>
      </c>
      <c r="O7" s="30">
        <v>3.7999999999999999E-2</v>
      </c>
      <c r="P7" s="31">
        <v>0.99485000000000001</v>
      </c>
      <c r="Q7" s="20">
        <v>2530</v>
      </c>
      <c r="R7" s="12">
        <v>100</v>
      </c>
      <c r="S7" s="20">
        <v>2380</v>
      </c>
      <c r="T7" s="12">
        <v>180</v>
      </c>
      <c r="U7" s="12">
        <v>2662</v>
      </c>
      <c r="V7" s="13">
        <v>29</v>
      </c>
      <c r="Y7" s="22">
        <f t="shared" ref="Y7:Y70" si="1">100-(1-(S7/Q7))*100</f>
        <v>94.071146245059282</v>
      </c>
      <c r="Z7" s="21">
        <f t="shared" si="0"/>
        <v>89.406461307287756</v>
      </c>
    </row>
    <row r="8" spans="1:29" s="8" customFormat="1" ht="20.100000000000001" customHeight="1" x14ac:dyDescent="0.2">
      <c r="A8" s="32" t="s">
        <v>311</v>
      </c>
      <c r="B8" s="12" t="s">
        <v>145</v>
      </c>
      <c r="C8" s="22">
        <v>820</v>
      </c>
      <c r="D8" s="21">
        <v>230</v>
      </c>
      <c r="E8" s="20">
        <v>320</v>
      </c>
      <c r="F8" s="21">
        <v>160</v>
      </c>
      <c r="G8" s="20">
        <v>2240</v>
      </c>
      <c r="H8" s="21">
        <v>890</v>
      </c>
      <c r="I8" s="37">
        <v>2.76</v>
      </c>
      <c r="J8" s="26">
        <v>0.12620000000000001</v>
      </c>
      <c r="K8" s="26">
        <v>2.7000000000000001E-3</v>
      </c>
      <c r="L8" s="26">
        <v>5.42</v>
      </c>
      <c r="M8" s="26">
        <v>0.25</v>
      </c>
      <c r="N8" s="26">
        <v>0.31240000000000001</v>
      </c>
      <c r="O8" s="30">
        <v>9.7999999999999997E-3</v>
      </c>
      <c r="P8" s="31">
        <v>0.92586999999999997</v>
      </c>
      <c r="Q8" s="20">
        <v>1888</v>
      </c>
      <c r="R8" s="12">
        <v>40</v>
      </c>
      <c r="S8" s="20">
        <v>1752</v>
      </c>
      <c r="T8" s="12">
        <v>48</v>
      </c>
      <c r="U8" s="12">
        <v>2045</v>
      </c>
      <c r="V8" s="13">
        <v>38</v>
      </c>
      <c r="Y8" s="22">
        <f t="shared" si="1"/>
        <v>92.796610169491515</v>
      </c>
      <c r="Z8" s="21">
        <f t="shared" si="0"/>
        <v>85.672371638141811</v>
      </c>
    </row>
    <row r="9" spans="1:29" s="8" customFormat="1" ht="20.100000000000001" customHeight="1" x14ac:dyDescent="0.2">
      <c r="A9" s="32" t="s">
        <v>311</v>
      </c>
      <c r="B9" s="12" t="s">
        <v>146</v>
      </c>
      <c r="C9" s="22">
        <v>571</v>
      </c>
      <c r="D9" s="21">
        <v>37</v>
      </c>
      <c r="E9" s="20">
        <v>75.099999999999994</v>
      </c>
      <c r="F9" s="21">
        <v>7.8</v>
      </c>
      <c r="G9" s="20">
        <v>491</v>
      </c>
      <c r="H9" s="21">
        <v>99</v>
      </c>
      <c r="I9" s="37">
        <v>7.7</v>
      </c>
      <c r="J9" s="26">
        <v>0.1206</v>
      </c>
      <c r="K9" s="26">
        <v>1.4E-3</v>
      </c>
      <c r="L9" s="26">
        <v>6.09</v>
      </c>
      <c r="M9" s="26">
        <v>0.28999999999999998</v>
      </c>
      <c r="N9" s="26">
        <v>0.36799999999999999</v>
      </c>
      <c r="O9" s="30">
        <v>0.02</v>
      </c>
      <c r="P9" s="31">
        <v>0.98904999999999998</v>
      </c>
      <c r="Q9" s="20">
        <v>1988</v>
      </c>
      <c r="R9" s="12">
        <v>41</v>
      </c>
      <c r="S9" s="20">
        <v>2018</v>
      </c>
      <c r="T9" s="12">
        <v>96</v>
      </c>
      <c r="U9" s="12">
        <v>1965</v>
      </c>
      <c r="V9" s="13">
        <v>20</v>
      </c>
      <c r="Y9" s="22">
        <f t="shared" si="1"/>
        <v>101.50905432595574</v>
      </c>
      <c r="Z9" s="21">
        <f t="shared" si="0"/>
        <v>102.69720101781171</v>
      </c>
    </row>
    <row r="10" spans="1:29" s="8" customFormat="1" ht="20.100000000000001" customHeight="1" x14ac:dyDescent="0.2">
      <c r="A10" s="32" t="s">
        <v>311</v>
      </c>
      <c r="B10" s="12" t="s">
        <v>147</v>
      </c>
      <c r="C10" s="22">
        <v>1051</v>
      </c>
      <c r="D10" s="21">
        <v>88</v>
      </c>
      <c r="E10" s="20">
        <v>246</v>
      </c>
      <c r="F10" s="21">
        <v>25</v>
      </c>
      <c r="G10" s="20">
        <v>2000</v>
      </c>
      <c r="H10" s="21">
        <v>150</v>
      </c>
      <c r="I10" s="37">
        <v>4.24</v>
      </c>
      <c r="J10" s="26">
        <v>0.12166</v>
      </c>
      <c r="K10" s="26">
        <v>2.1000000000000001E-4</v>
      </c>
      <c r="L10" s="26">
        <v>5.7</v>
      </c>
      <c r="M10" s="26">
        <v>0.26</v>
      </c>
      <c r="N10" s="26">
        <v>0.34300000000000003</v>
      </c>
      <c r="O10" s="30">
        <v>1.2999999999999999E-2</v>
      </c>
      <c r="P10" s="31">
        <v>0.98714999999999997</v>
      </c>
      <c r="Q10" s="20">
        <v>1930</v>
      </c>
      <c r="R10" s="12">
        <v>39</v>
      </c>
      <c r="S10" s="20">
        <v>1900</v>
      </c>
      <c r="T10" s="12">
        <v>64</v>
      </c>
      <c r="U10" s="12">
        <v>1980.7</v>
      </c>
      <c r="V10" s="13">
        <v>3.1</v>
      </c>
      <c r="Y10" s="22">
        <f t="shared" si="1"/>
        <v>98.445595854922274</v>
      </c>
      <c r="Z10" s="21">
        <f t="shared" si="0"/>
        <v>95.92568283940021</v>
      </c>
    </row>
    <row r="11" spans="1:29" s="8" customFormat="1" ht="20.100000000000001" customHeight="1" x14ac:dyDescent="0.2">
      <c r="A11" s="32" t="s">
        <v>311</v>
      </c>
      <c r="B11" s="12" t="s">
        <v>148</v>
      </c>
      <c r="C11" s="22">
        <v>449</v>
      </c>
      <c r="D11" s="21">
        <v>58</v>
      </c>
      <c r="E11" s="20">
        <v>120</v>
      </c>
      <c r="F11" s="21">
        <v>14</v>
      </c>
      <c r="G11" s="20">
        <v>891</v>
      </c>
      <c r="H11" s="21">
        <v>92</v>
      </c>
      <c r="I11" s="37">
        <v>3.69</v>
      </c>
      <c r="J11" s="26">
        <v>0.122</v>
      </c>
      <c r="K11" s="26">
        <v>1.4E-3</v>
      </c>
      <c r="L11" s="26">
        <v>6.23</v>
      </c>
      <c r="M11" s="26">
        <v>0.49</v>
      </c>
      <c r="N11" s="26">
        <v>0.372</v>
      </c>
      <c r="O11" s="30">
        <v>2.7E-2</v>
      </c>
      <c r="P11" s="31">
        <v>0.99143999999999999</v>
      </c>
      <c r="Q11" s="20">
        <v>2007</v>
      </c>
      <c r="R11" s="12">
        <v>71</v>
      </c>
      <c r="S11" s="20">
        <v>2040</v>
      </c>
      <c r="T11" s="12">
        <v>130</v>
      </c>
      <c r="U11" s="12">
        <v>1986</v>
      </c>
      <c r="V11" s="13">
        <v>21</v>
      </c>
      <c r="Y11" s="22">
        <f t="shared" si="1"/>
        <v>101.64424514200299</v>
      </c>
      <c r="Z11" s="21">
        <f t="shared" si="0"/>
        <v>102.71903323262841</v>
      </c>
    </row>
    <row r="12" spans="1:29" s="8" customFormat="1" ht="20.100000000000001" customHeight="1" x14ac:dyDescent="0.2">
      <c r="A12" s="32" t="s">
        <v>311</v>
      </c>
      <c r="B12" s="12" t="s">
        <v>181</v>
      </c>
      <c r="C12" s="22">
        <v>833</v>
      </c>
      <c r="D12" s="21">
        <v>78</v>
      </c>
      <c r="E12" s="20">
        <v>323</v>
      </c>
      <c r="F12" s="21">
        <v>68</v>
      </c>
      <c r="G12" s="20">
        <v>2650</v>
      </c>
      <c r="H12" s="21">
        <v>530</v>
      </c>
      <c r="I12" s="37">
        <v>2.58</v>
      </c>
      <c r="J12" s="26">
        <v>0.12670000000000001</v>
      </c>
      <c r="K12" s="26">
        <v>4.7000000000000002E-3</v>
      </c>
      <c r="L12" s="26">
        <v>5.92</v>
      </c>
      <c r="M12" s="26">
        <v>0.35</v>
      </c>
      <c r="N12" s="26">
        <v>0.34</v>
      </c>
      <c r="O12" s="30">
        <v>1.7999999999999999E-2</v>
      </c>
      <c r="P12" s="31">
        <v>0.79018999999999995</v>
      </c>
      <c r="Q12" s="20">
        <v>1963</v>
      </c>
      <c r="R12" s="12">
        <v>52</v>
      </c>
      <c r="S12" s="20">
        <v>1888</v>
      </c>
      <c r="T12" s="12">
        <v>86</v>
      </c>
      <c r="U12" s="12">
        <v>2051</v>
      </c>
      <c r="V12" s="13">
        <v>65</v>
      </c>
      <c r="Y12" s="22">
        <f t="shared" si="1"/>
        <v>96.17931737137036</v>
      </c>
      <c r="Z12" s="21">
        <f t="shared" si="0"/>
        <v>92.05265724037055</v>
      </c>
    </row>
    <row r="13" spans="1:29" s="8" customFormat="1" ht="20.100000000000001" customHeight="1" x14ac:dyDescent="0.2">
      <c r="A13" s="32" t="s">
        <v>311</v>
      </c>
      <c r="B13" s="12" t="s">
        <v>156</v>
      </c>
      <c r="C13" s="22">
        <v>122</v>
      </c>
      <c r="D13" s="21">
        <v>30</v>
      </c>
      <c r="E13" s="20">
        <v>48</v>
      </c>
      <c r="F13" s="21">
        <v>14</v>
      </c>
      <c r="G13" s="20">
        <v>530</v>
      </c>
      <c r="H13" s="21">
        <v>160</v>
      </c>
      <c r="I13" s="37">
        <v>2.66</v>
      </c>
      <c r="J13" s="26">
        <v>0.1996</v>
      </c>
      <c r="K13" s="26">
        <v>3.8E-3</v>
      </c>
      <c r="L13" s="26">
        <v>15.85</v>
      </c>
      <c r="M13" s="26">
        <v>0.63</v>
      </c>
      <c r="N13" s="26">
        <v>0.57799999999999996</v>
      </c>
      <c r="O13" s="30">
        <v>2.1999999999999999E-2</v>
      </c>
      <c r="P13" s="31">
        <v>0.87868999999999997</v>
      </c>
      <c r="Q13" s="20">
        <v>2867</v>
      </c>
      <c r="R13" s="12">
        <v>37</v>
      </c>
      <c r="S13" s="20">
        <v>2939</v>
      </c>
      <c r="T13" s="12">
        <v>92</v>
      </c>
      <c r="U13" s="12">
        <v>2822</v>
      </c>
      <c r="V13" s="13">
        <v>31</v>
      </c>
      <c r="Y13" s="22">
        <f t="shared" si="1"/>
        <v>102.51133589117545</v>
      </c>
      <c r="Z13" s="21">
        <f t="shared" si="0"/>
        <v>104.14599574769667</v>
      </c>
    </row>
    <row r="14" spans="1:29" s="8" customFormat="1" ht="20.100000000000001" customHeight="1" x14ac:dyDescent="0.2">
      <c r="A14" s="32" t="s">
        <v>311</v>
      </c>
      <c r="B14" s="12" t="s">
        <v>164</v>
      </c>
      <c r="C14" s="22">
        <v>421</v>
      </c>
      <c r="D14" s="21">
        <v>41</v>
      </c>
      <c r="E14" s="20">
        <v>52.2</v>
      </c>
      <c r="F14" s="21">
        <v>2.7</v>
      </c>
      <c r="G14" s="20">
        <v>397</v>
      </c>
      <c r="H14" s="21">
        <v>35</v>
      </c>
      <c r="I14" s="37">
        <v>8.31</v>
      </c>
      <c r="J14" s="26">
        <v>0.1215</v>
      </c>
      <c r="K14" s="26">
        <v>1.4E-3</v>
      </c>
      <c r="L14" s="26">
        <v>5.76</v>
      </c>
      <c r="M14" s="26">
        <v>0.28999999999999998</v>
      </c>
      <c r="N14" s="26">
        <v>0.34499999999999997</v>
      </c>
      <c r="O14" s="30">
        <v>1.7999999999999999E-2</v>
      </c>
      <c r="P14" s="31">
        <v>0.97809000000000001</v>
      </c>
      <c r="Q14" s="20">
        <v>1940</v>
      </c>
      <c r="R14" s="12">
        <v>44</v>
      </c>
      <c r="S14" s="20">
        <v>1909</v>
      </c>
      <c r="T14" s="12">
        <v>87</v>
      </c>
      <c r="U14" s="12">
        <v>1978</v>
      </c>
      <c r="V14" s="13">
        <v>20</v>
      </c>
      <c r="Y14" s="22">
        <f t="shared" si="1"/>
        <v>98.402061855670098</v>
      </c>
      <c r="Z14" s="21">
        <f t="shared" si="0"/>
        <v>96.511627906976756</v>
      </c>
    </row>
    <row r="15" spans="1:29" s="8" customFormat="1" ht="20.100000000000001" customHeight="1" x14ac:dyDescent="0.2">
      <c r="A15" s="32" t="s">
        <v>311</v>
      </c>
      <c r="B15" s="12" t="s">
        <v>112</v>
      </c>
      <c r="C15" s="22">
        <v>681</v>
      </c>
      <c r="D15" s="21">
        <v>54</v>
      </c>
      <c r="E15" s="20">
        <v>105.3</v>
      </c>
      <c r="F15" s="21">
        <v>5.2</v>
      </c>
      <c r="G15" s="20">
        <v>831</v>
      </c>
      <c r="H15" s="21">
        <v>29</v>
      </c>
      <c r="I15" s="37">
        <v>6.59</v>
      </c>
      <c r="J15" s="26">
        <v>0.12934000000000001</v>
      </c>
      <c r="K15" s="26">
        <v>7.5000000000000002E-4</v>
      </c>
      <c r="L15" s="26">
        <v>6.351</v>
      </c>
      <c r="M15" s="26">
        <v>7.5999999999999998E-2</v>
      </c>
      <c r="N15" s="26">
        <v>0.35659999999999997</v>
      </c>
      <c r="O15" s="30">
        <v>5.5999999999999999E-3</v>
      </c>
      <c r="P15" s="31">
        <v>0.94962999999999997</v>
      </c>
      <c r="Q15" s="20">
        <v>2025</v>
      </c>
      <c r="R15" s="12">
        <v>10</v>
      </c>
      <c r="S15" s="20">
        <v>1966</v>
      </c>
      <c r="T15" s="12">
        <v>27</v>
      </c>
      <c r="U15" s="12">
        <v>2089</v>
      </c>
      <c r="V15" s="13">
        <v>10</v>
      </c>
      <c r="Y15" s="22">
        <f t="shared" si="1"/>
        <v>97.086419753086417</v>
      </c>
      <c r="Z15" s="21">
        <f t="shared" si="0"/>
        <v>94.11201531833413</v>
      </c>
    </row>
    <row r="16" spans="1:29" s="8" customFormat="1" ht="20.100000000000001" customHeight="1" x14ac:dyDescent="0.2">
      <c r="A16" s="32" t="s">
        <v>311</v>
      </c>
      <c r="B16" s="12" t="s">
        <v>149</v>
      </c>
      <c r="C16" s="22">
        <v>354</v>
      </c>
      <c r="D16" s="21">
        <v>78</v>
      </c>
      <c r="E16" s="20">
        <v>148</v>
      </c>
      <c r="F16" s="21">
        <v>62</v>
      </c>
      <c r="G16" s="20">
        <v>990</v>
      </c>
      <c r="H16" s="21">
        <v>450</v>
      </c>
      <c r="I16" s="37">
        <v>2.9</v>
      </c>
      <c r="J16" s="26">
        <v>0.12230000000000001</v>
      </c>
      <c r="K16" s="26">
        <v>1.4E-3</v>
      </c>
      <c r="L16" s="26">
        <v>6.51</v>
      </c>
      <c r="M16" s="26">
        <v>0.15</v>
      </c>
      <c r="N16" s="26">
        <v>0.38700000000000001</v>
      </c>
      <c r="O16" s="30">
        <v>0.01</v>
      </c>
      <c r="P16" s="31">
        <v>0.90617000000000003</v>
      </c>
      <c r="Q16" s="20">
        <v>2047</v>
      </c>
      <c r="R16" s="12">
        <v>21</v>
      </c>
      <c r="S16" s="20">
        <v>2108</v>
      </c>
      <c r="T16" s="12">
        <v>47</v>
      </c>
      <c r="U16" s="12">
        <v>1989</v>
      </c>
      <c r="V16" s="13">
        <v>20</v>
      </c>
      <c r="Y16" s="22">
        <f t="shared" si="1"/>
        <v>102.9799706888129</v>
      </c>
      <c r="Z16" s="21">
        <f t="shared" si="0"/>
        <v>105.98290598290599</v>
      </c>
    </row>
    <row r="17" spans="1:26" s="8" customFormat="1" ht="20.100000000000001" customHeight="1" x14ac:dyDescent="0.2">
      <c r="A17" s="32" t="s">
        <v>311</v>
      </c>
      <c r="B17" s="12" t="s">
        <v>86</v>
      </c>
      <c r="C17" s="22">
        <v>519</v>
      </c>
      <c r="D17" s="21">
        <v>54</v>
      </c>
      <c r="E17" s="20">
        <v>249</v>
      </c>
      <c r="F17" s="21">
        <v>48</v>
      </c>
      <c r="G17" s="20">
        <v>1870</v>
      </c>
      <c r="H17" s="21">
        <v>320</v>
      </c>
      <c r="I17" s="37">
        <v>2.17</v>
      </c>
      <c r="J17" s="26">
        <v>0.12142</v>
      </c>
      <c r="K17" s="26">
        <v>8.4999999999999995E-4</v>
      </c>
      <c r="L17" s="26">
        <v>6.1</v>
      </c>
      <c r="M17" s="26">
        <v>0.14000000000000001</v>
      </c>
      <c r="N17" s="26">
        <v>0.36480000000000001</v>
      </c>
      <c r="O17" s="30">
        <v>8.6999999999999994E-3</v>
      </c>
      <c r="P17" s="31">
        <v>0.95413999999999999</v>
      </c>
      <c r="Q17" s="20">
        <v>1990</v>
      </c>
      <c r="R17" s="12">
        <v>20</v>
      </c>
      <c r="S17" s="20">
        <v>2005</v>
      </c>
      <c r="T17" s="12">
        <v>41</v>
      </c>
      <c r="U17" s="12">
        <v>1977</v>
      </c>
      <c r="V17" s="13">
        <v>13</v>
      </c>
      <c r="Y17" s="22">
        <f t="shared" si="1"/>
        <v>100.75376884422111</v>
      </c>
      <c r="Z17" s="21">
        <f t="shared" si="0"/>
        <v>101.41628730399594</v>
      </c>
    </row>
    <row r="18" spans="1:26" s="8" customFormat="1" ht="20.100000000000001" customHeight="1" x14ac:dyDescent="0.2">
      <c r="A18" s="32" t="s">
        <v>311</v>
      </c>
      <c r="B18" s="12" t="s">
        <v>158</v>
      </c>
      <c r="C18" s="22">
        <v>344</v>
      </c>
      <c r="D18" s="21">
        <v>79</v>
      </c>
      <c r="E18" s="20">
        <v>220</v>
      </c>
      <c r="F18" s="21">
        <v>110</v>
      </c>
      <c r="G18" s="20">
        <v>1700</v>
      </c>
      <c r="H18" s="21">
        <v>760</v>
      </c>
      <c r="I18" s="37">
        <v>2.06</v>
      </c>
      <c r="J18" s="26">
        <v>0.123</v>
      </c>
      <c r="K18" s="26">
        <v>1.2999999999999999E-3</v>
      </c>
      <c r="L18" s="26">
        <v>6.2</v>
      </c>
      <c r="M18" s="26">
        <v>0.24</v>
      </c>
      <c r="N18" s="26">
        <v>0.36599999999999999</v>
      </c>
      <c r="O18" s="30">
        <v>1.2E-2</v>
      </c>
      <c r="P18" s="31">
        <v>0.97284000000000004</v>
      </c>
      <c r="Q18" s="20">
        <v>2003</v>
      </c>
      <c r="R18" s="12">
        <v>34</v>
      </c>
      <c r="S18" s="20">
        <v>2008</v>
      </c>
      <c r="T18" s="12">
        <v>55</v>
      </c>
      <c r="U18" s="12">
        <v>2000</v>
      </c>
      <c r="V18" s="13">
        <v>19</v>
      </c>
      <c r="Y18" s="22">
        <f t="shared" si="1"/>
        <v>100.24962556165751</v>
      </c>
      <c r="Z18" s="21">
        <f t="shared" si="0"/>
        <v>100.4</v>
      </c>
    </row>
    <row r="19" spans="1:26" s="8" customFormat="1" ht="20.100000000000001" customHeight="1" x14ac:dyDescent="0.2">
      <c r="A19" s="32" t="s">
        <v>311</v>
      </c>
      <c r="B19" s="12" t="s">
        <v>159</v>
      </c>
      <c r="C19" s="22">
        <v>510</v>
      </c>
      <c r="D19" s="21">
        <v>41</v>
      </c>
      <c r="E19" s="20">
        <v>159</v>
      </c>
      <c r="F19" s="21">
        <v>22</v>
      </c>
      <c r="G19" s="20">
        <v>1140</v>
      </c>
      <c r="H19" s="21">
        <v>160</v>
      </c>
      <c r="I19" s="37">
        <v>3.24</v>
      </c>
      <c r="J19" s="26">
        <v>0.1225</v>
      </c>
      <c r="K19" s="26">
        <v>2.0999999999999999E-3</v>
      </c>
      <c r="L19" s="26">
        <v>5.59</v>
      </c>
      <c r="M19" s="26">
        <v>0.18</v>
      </c>
      <c r="N19" s="26">
        <v>0.33100000000000002</v>
      </c>
      <c r="O19" s="30">
        <v>1.4E-2</v>
      </c>
      <c r="P19" s="31">
        <v>0.93488000000000004</v>
      </c>
      <c r="Q19" s="20">
        <v>1914</v>
      </c>
      <c r="R19" s="12">
        <v>28</v>
      </c>
      <c r="S19" s="20">
        <v>1845</v>
      </c>
      <c r="T19" s="12">
        <v>68</v>
      </c>
      <c r="U19" s="12">
        <v>1993</v>
      </c>
      <c r="V19" s="13">
        <v>30</v>
      </c>
      <c r="Y19" s="22">
        <f t="shared" si="1"/>
        <v>96.3949843260188</v>
      </c>
      <c r="Z19" s="21">
        <f t="shared" si="0"/>
        <v>92.574009031610643</v>
      </c>
    </row>
    <row r="20" spans="1:26" s="8" customFormat="1" ht="20.100000000000001" customHeight="1" x14ac:dyDescent="0.2">
      <c r="A20" s="32" t="s">
        <v>311</v>
      </c>
      <c r="B20" s="12" t="s">
        <v>160</v>
      </c>
      <c r="C20" s="22">
        <v>420</v>
      </c>
      <c r="D20" s="21">
        <v>110</v>
      </c>
      <c r="E20" s="20">
        <v>74.400000000000006</v>
      </c>
      <c r="F20" s="21">
        <v>8.8000000000000007</v>
      </c>
      <c r="G20" s="20">
        <v>800</v>
      </c>
      <c r="H20" s="21">
        <v>110</v>
      </c>
      <c r="I20" s="37">
        <v>5.4</v>
      </c>
      <c r="J20" s="26">
        <v>0.1865</v>
      </c>
      <c r="K20" s="26">
        <v>2.0999999999999999E-3</v>
      </c>
      <c r="L20" s="26">
        <v>12.96</v>
      </c>
      <c r="M20" s="26">
        <v>0.41</v>
      </c>
      <c r="N20" s="26">
        <v>0.505</v>
      </c>
      <c r="O20" s="30">
        <v>1.7999999999999999E-2</v>
      </c>
      <c r="P20" s="31">
        <v>0.95150000000000001</v>
      </c>
      <c r="Q20" s="20">
        <v>2676</v>
      </c>
      <c r="R20" s="12">
        <v>30</v>
      </c>
      <c r="S20" s="20">
        <v>2633</v>
      </c>
      <c r="T20" s="12">
        <v>78</v>
      </c>
      <c r="U20" s="12">
        <v>2712</v>
      </c>
      <c r="V20" s="13">
        <v>19</v>
      </c>
      <c r="Y20" s="22">
        <f t="shared" si="1"/>
        <v>98.393124065769811</v>
      </c>
      <c r="Z20" s="21">
        <f t="shared" si="0"/>
        <v>97.087020648967552</v>
      </c>
    </row>
    <row r="21" spans="1:26" s="8" customFormat="1" ht="20.100000000000001" customHeight="1" x14ac:dyDescent="0.2">
      <c r="A21" s="32" t="s">
        <v>311</v>
      </c>
      <c r="B21" s="12" t="s">
        <v>43</v>
      </c>
      <c r="C21" s="22">
        <v>381</v>
      </c>
      <c r="D21" s="21">
        <v>42</v>
      </c>
      <c r="E21" s="20">
        <v>98</v>
      </c>
      <c r="F21" s="21">
        <v>36</v>
      </c>
      <c r="G21" s="20">
        <v>970</v>
      </c>
      <c r="H21" s="21">
        <v>330</v>
      </c>
      <c r="I21" s="37">
        <v>4.4000000000000004</v>
      </c>
      <c r="J21" s="26">
        <v>0.18190000000000001</v>
      </c>
      <c r="K21" s="26">
        <v>3.0000000000000001E-3</v>
      </c>
      <c r="L21" s="26">
        <v>12.2</v>
      </c>
      <c r="M21" s="26">
        <v>1</v>
      </c>
      <c r="N21" s="26">
        <v>0.48599999999999999</v>
      </c>
      <c r="O21" s="30">
        <v>3.5999999999999997E-2</v>
      </c>
      <c r="P21" s="31">
        <v>0.98250999999999999</v>
      </c>
      <c r="Q21" s="20">
        <v>2616</v>
      </c>
      <c r="R21" s="12">
        <v>77</v>
      </c>
      <c r="S21" s="20">
        <v>2550</v>
      </c>
      <c r="T21" s="12">
        <v>160</v>
      </c>
      <c r="U21" s="12">
        <v>2670</v>
      </c>
      <c r="V21" s="13">
        <v>27</v>
      </c>
      <c r="Y21" s="22">
        <f t="shared" si="1"/>
        <v>97.477064220183479</v>
      </c>
      <c r="Z21" s="21">
        <f t="shared" si="0"/>
        <v>95.50561797752809</v>
      </c>
    </row>
    <row r="22" spans="1:26" s="8" customFormat="1" ht="20.100000000000001" customHeight="1" x14ac:dyDescent="0.2">
      <c r="A22" s="32" t="s">
        <v>311</v>
      </c>
      <c r="B22" s="12" t="s">
        <v>45</v>
      </c>
      <c r="C22" s="22">
        <v>280</v>
      </c>
      <c r="D22" s="21">
        <v>130</v>
      </c>
      <c r="E22" s="20">
        <v>49</v>
      </c>
      <c r="F22" s="21">
        <v>29</v>
      </c>
      <c r="G22" s="20">
        <v>370</v>
      </c>
      <c r="H22" s="21">
        <v>200</v>
      </c>
      <c r="I22" s="37">
        <v>7</v>
      </c>
      <c r="J22" s="26">
        <v>0.12</v>
      </c>
      <c r="K22" s="26">
        <v>5.1999999999999998E-3</v>
      </c>
      <c r="L22" s="26">
        <v>6.12</v>
      </c>
      <c r="M22" s="26">
        <v>0.97</v>
      </c>
      <c r="N22" s="26">
        <v>0.36899999999999999</v>
      </c>
      <c r="O22" s="30">
        <v>4.3999999999999997E-2</v>
      </c>
      <c r="P22" s="31">
        <v>0.99239999999999995</v>
      </c>
      <c r="Q22" s="20">
        <v>1990</v>
      </c>
      <c r="R22" s="12">
        <v>140</v>
      </c>
      <c r="S22" s="20">
        <v>2020</v>
      </c>
      <c r="T22" s="12">
        <v>210</v>
      </c>
      <c r="U22" s="12">
        <v>1955</v>
      </c>
      <c r="V22" s="13">
        <v>78</v>
      </c>
      <c r="Y22" s="22">
        <f t="shared" si="1"/>
        <v>101.50753768844221</v>
      </c>
      <c r="Z22" s="21">
        <f t="shared" si="0"/>
        <v>103.32480818414322</v>
      </c>
    </row>
    <row r="23" spans="1:26" s="8" customFormat="1" ht="20.100000000000001" customHeight="1" x14ac:dyDescent="0.2">
      <c r="A23" s="32" t="s">
        <v>311</v>
      </c>
      <c r="B23" s="12" t="s">
        <v>161</v>
      </c>
      <c r="C23" s="22">
        <v>764</v>
      </c>
      <c r="D23" s="21">
        <v>15</v>
      </c>
      <c r="E23" s="20">
        <v>60</v>
      </c>
      <c r="F23" s="21">
        <v>14</v>
      </c>
      <c r="G23" s="20">
        <v>484</v>
      </c>
      <c r="H23" s="21">
        <v>97</v>
      </c>
      <c r="I23" s="37">
        <v>13.3</v>
      </c>
      <c r="J23" s="26">
        <v>0.12755</v>
      </c>
      <c r="K23" s="26">
        <v>8.9999999999999998E-4</v>
      </c>
      <c r="L23" s="26">
        <v>6.42</v>
      </c>
      <c r="M23" s="26">
        <v>8.7999999999999995E-2</v>
      </c>
      <c r="N23" s="26">
        <v>0.36520000000000002</v>
      </c>
      <c r="O23" s="30">
        <v>6.1999999999999998E-3</v>
      </c>
      <c r="P23" s="31">
        <v>0.91176000000000001</v>
      </c>
      <c r="Q23" s="20">
        <v>2035</v>
      </c>
      <c r="R23" s="12">
        <v>12</v>
      </c>
      <c r="S23" s="20">
        <v>2007</v>
      </c>
      <c r="T23" s="12">
        <v>29</v>
      </c>
      <c r="U23" s="12">
        <v>2064</v>
      </c>
      <c r="V23" s="13">
        <v>12</v>
      </c>
      <c r="Y23" s="22">
        <f t="shared" si="1"/>
        <v>98.624078624078621</v>
      </c>
      <c r="Z23" s="21">
        <f t="shared" si="0"/>
        <v>97.238372093023244</v>
      </c>
    </row>
    <row r="24" spans="1:26" s="8" customFormat="1" ht="20.100000000000001" customHeight="1" x14ac:dyDescent="0.2">
      <c r="A24" s="32" t="s">
        <v>311</v>
      </c>
      <c r="B24" s="12" t="s">
        <v>47</v>
      </c>
      <c r="C24" s="22">
        <v>169</v>
      </c>
      <c r="D24" s="21">
        <v>10</v>
      </c>
      <c r="E24" s="20">
        <v>40.5</v>
      </c>
      <c r="F24" s="21">
        <v>4</v>
      </c>
      <c r="G24" s="20">
        <v>334</v>
      </c>
      <c r="H24" s="21">
        <v>26</v>
      </c>
      <c r="I24" s="37">
        <v>4.24</v>
      </c>
      <c r="J24" s="26">
        <v>0.1318</v>
      </c>
      <c r="K24" s="26">
        <v>1.9E-3</v>
      </c>
      <c r="L24" s="26">
        <v>6.32</v>
      </c>
      <c r="M24" s="26">
        <v>0.22</v>
      </c>
      <c r="N24" s="26">
        <v>0.34799999999999998</v>
      </c>
      <c r="O24" s="30">
        <v>1.2999999999999999E-2</v>
      </c>
      <c r="P24" s="31">
        <v>0.91759999999999997</v>
      </c>
      <c r="Q24" s="20">
        <v>2021</v>
      </c>
      <c r="R24" s="12">
        <v>30</v>
      </c>
      <c r="S24" s="20">
        <v>1923</v>
      </c>
      <c r="T24" s="12">
        <v>63</v>
      </c>
      <c r="U24" s="12">
        <v>2122</v>
      </c>
      <c r="V24" s="13">
        <v>25</v>
      </c>
      <c r="Y24" s="22">
        <f t="shared" si="1"/>
        <v>95.150915388421581</v>
      </c>
      <c r="Z24" s="21">
        <f t="shared" si="0"/>
        <v>90.622054665409991</v>
      </c>
    </row>
    <row r="25" spans="1:26" s="8" customFormat="1" ht="20.100000000000001" customHeight="1" x14ac:dyDescent="0.2">
      <c r="A25" s="32" t="s">
        <v>311</v>
      </c>
      <c r="B25" s="12" t="s">
        <v>48</v>
      </c>
      <c r="C25" s="22">
        <v>481</v>
      </c>
      <c r="D25" s="21">
        <v>74</v>
      </c>
      <c r="E25" s="20">
        <v>181</v>
      </c>
      <c r="F25" s="21">
        <v>47</v>
      </c>
      <c r="G25" s="20">
        <v>1380</v>
      </c>
      <c r="H25" s="21">
        <v>390</v>
      </c>
      <c r="I25" s="37">
        <v>2.77</v>
      </c>
      <c r="J25" s="26">
        <v>0.1241</v>
      </c>
      <c r="K25" s="26">
        <v>1.9E-3</v>
      </c>
      <c r="L25" s="26">
        <v>6.37</v>
      </c>
      <c r="M25" s="26">
        <v>0.19</v>
      </c>
      <c r="N25" s="26">
        <v>0.37209999999999999</v>
      </c>
      <c r="O25" s="30">
        <v>8.3000000000000001E-3</v>
      </c>
      <c r="P25" s="31">
        <v>0.86119000000000001</v>
      </c>
      <c r="Q25" s="20">
        <v>2028</v>
      </c>
      <c r="R25" s="12">
        <v>26</v>
      </c>
      <c r="S25" s="20">
        <v>2039</v>
      </c>
      <c r="T25" s="12">
        <v>39</v>
      </c>
      <c r="U25" s="12">
        <v>2016</v>
      </c>
      <c r="V25" s="13">
        <v>28</v>
      </c>
      <c r="Y25" s="22">
        <f t="shared" si="1"/>
        <v>100.54240631163709</v>
      </c>
      <c r="Z25" s="21">
        <f t="shared" si="0"/>
        <v>101.14087301587303</v>
      </c>
    </row>
    <row r="26" spans="1:26" s="8" customFormat="1" ht="20.100000000000001" customHeight="1" x14ac:dyDescent="0.2">
      <c r="A26" s="32" t="s">
        <v>311</v>
      </c>
      <c r="B26" s="12" t="s">
        <v>49</v>
      </c>
      <c r="C26" s="22">
        <v>403</v>
      </c>
      <c r="D26" s="21">
        <v>43</v>
      </c>
      <c r="E26" s="20">
        <v>122</v>
      </c>
      <c r="F26" s="21">
        <v>21</v>
      </c>
      <c r="G26" s="20">
        <v>1270</v>
      </c>
      <c r="H26" s="21">
        <v>220</v>
      </c>
      <c r="I26" s="37">
        <v>3.39</v>
      </c>
      <c r="J26" s="26">
        <v>0.18593999999999999</v>
      </c>
      <c r="K26" s="26">
        <v>9.6000000000000002E-4</v>
      </c>
      <c r="L26" s="26">
        <v>13.18</v>
      </c>
      <c r="M26" s="26">
        <v>0.61</v>
      </c>
      <c r="N26" s="26">
        <v>0.51900000000000002</v>
      </c>
      <c r="O26" s="30">
        <v>1.7000000000000001E-2</v>
      </c>
      <c r="P26" s="31">
        <v>0.89849000000000001</v>
      </c>
      <c r="Q26" s="20">
        <v>2692</v>
      </c>
      <c r="R26" s="12">
        <v>44</v>
      </c>
      <c r="S26" s="20">
        <v>2696</v>
      </c>
      <c r="T26" s="12">
        <v>74</v>
      </c>
      <c r="U26" s="12">
        <v>2706.6</v>
      </c>
      <c r="V26" s="13">
        <v>8.5</v>
      </c>
      <c r="Y26" s="22">
        <f t="shared" si="1"/>
        <v>100.14858841010401</v>
      </c>
      <c r="Z26" s="21">
        <f t="shared" si="0"/>
        <v>99.60836473804774</v>
      </c>
    </row>
    <row r="27" spans="1:26" s="8" customFormat="1" ht="20.100000000000001" customHeight="1" x14ac:dyDescent="0.2">
      <c r="A27" s="32" t="s">
        <v>311</v>
      </c>
      <c r="B27" s="12" t="s">
        <v>89</v>
      </c>
      <c r="C27" s="22">
        <v>274</v>
      </c>
      <c r="D27" s="21">
        <v>38</v>
      </c>
      <c r="E27" s="20">
        <v>71.8</v>
      </c>
      <c r="F27" s="21">
        <v>7</v>
      </c>
      <c r="G27" s="20">
        <v>597</v>
      </c>
      <c r="H27" s="21">
        <v>94</v>
      </c>
      <c r="I27" s="37">
        <v>3.6230000000000002</v>
      </c>
      <c r="J27" s="26">
        <v>0.12659999999999999</v>
      </c>
      <c r="K27" s="26">
        <v>2.3E-3</v>
      </c>
      <c r="L27" s="26">
        <v>6.34</v>
      </c>
      <c r="M27" s="26">
        <v>0.22</v>
      </c>
      <c r="N27" s="26">
        <v>0.36299999999999999</v>
      </c>
      <c r="O27" s="30">
        <v>0.01</v>
      </c>
      <c r="P27" s="31">
        <v>0.86460999999999999</v>
      </c>
      <c r="Q27" s="20">
        <v>2023</v>
      </c>
      <c r="R27" s="12">
        <v>31</v>
      </c>
      <c r="S27" s="20">
        <v>1995</v>
      </c>
      <c r="T27" s="12">
        <v>49</v>
      </c>
      <c r="U27" s="12">
        <v>2050</v>
      </c>
      <c r="V27" s="13">
        <v>32</v>
      </c>
      <c r="Y27" s="22">
        <f t="shared" si="1"/>
        <v>98.615916955017298</v>
      </c>
      <c r="Z27" s="21">
        <f t="shared" si="0"/>
        <v>97.317073170731703</v>
      </c>
    </row>
    <row r="28" spans="1:26" s="8" customFormat="1" ht="20.100000000000001" customHeight="1" x14ac:dyDescent="0.2">
      <c r="A28" s="32" t="s">
        <v>311</v>
      </c>
      <c r="B28" s="12" t="s">
        <v>90</v>
      </c>
      <c r="C28" s="22">
        <v>552</v>
      </c>
      <c r="D28" s="21">
        <v>23</v>
      </c>
      <c r="E28" s="20">
        <v>124</v>
      </c>
      <c r="F28" s="21">
        <v>14</v>
      </c>
      <c r="G28" s="20">
        <v>960</v>
      </c>
      <c r="H28" s="21">
        <v>100</v>
      </c>
      <c r="I28" s="37">
        <v>4.47</v>
      </c>
      <c r="J28" s="26">
        <v>0.12343999999999999</v>
      </c>
      <c r="K28" s="26">
        <v>9.6000000000000002E-4</v>
      </c>
      <c r="L28" s="26">
        <v>5.72</v>
      </c>
      <c r="M28" s="26">
        <v>0.14000000000000001</v>
      </c>
      <c r="N28" s="26">
        <v>0.33429999999999999</v>
      </c>
      <c r="O28" s="30">
        <v>9.5999999999999992E-3</v>
      </c>
      <c r="P28" s="31">
        <v>0.93344000000000005</v>
      </c>
      <c r="Q28" s="20">
        <v>1933</v>
      </c>
      <c r="R28" s="12">
        <v>21</v>
      </c>
      <c r="S28" s="20">
        <v>1859</v>
      </c>
      <c r="T28" s="12">
        <v>46</v>
      </c>
      <c r="U28" s="12">
        <v>2006</v>
      </c>
      <c r="V28" s="13">
        <v>14</v>
      </c>
      <c r="Y28" s="22">
        <f t="shared" si="1"/>
        <v>96.171753750646658</v>
      </c>
      <c r="Z28" s="21">
        <f t="shared" si="0"/>
        <v>92.671984047856427</v>
      </c>
    </row>
    <row r="29" spans="1:26" s="8" customFormat="1" ht="20.100000000000001" customHeight="1" x14ac:dyDescent="0.2">
      <c r="A29" s="32" t="s">
        <v>311</v>
      </c>
      <c r="B29" s="12" t="s">
        <v>52</v>
      </c>
      <c r="C29" s="22">
        <v>280</v>
      </c>
      <c r="D29" s="21">
        <v>100</v>
      </c>
      <c r="E29" s="20">
        <v>29</v>
      </c>
      <c r="F29" s="21">
        <v>15</v>
      </c>
      <c r="G29" s="20">
        <v>320</v>
      </c>
      <c r="H29" s="21">
        <v>160</v>
      </c>
      <c r="I29" s="37">
        <v>10</v>
      </c>
      <c r="J29" s="26">
        <v>0.2024</v>
      </c>
      <c r="K29" s="26">
        <v>1.2999999999999999E-3</v>
      </c>
      <c r="L29" s="26">
        <v>15.2</v>
      </c>
      <c r="M29" s="26">
        <v>0.44</v>
      </c>
      <c r="N29" s="26">
        <v>0.54600000000000004</v>
      </c>
      <c r="O29" s="30">
        <v>1.7999999999999999E-2</v>
      </c>
      <c r="P29" s="31">
        <v>0.95060999999999996</v>
      </c>
      <c r="Q29" s="20">
        <v>2827</v>
      </c>
      <c r="R29" s="12">
        <v>28</v>
      </c>
      <c r="S29" s="20">
        <v>2808</v>
      </c>
      <c r="T29" s="12">
        <v>74</v>
      </c>
      <c r="U29" s="12">
        <v>2846</v>
      </c>
      <c r="V29" s="13">
        <v>11</v>
      </c>
      <c r="Y29" s="22">
        <f t="shared" si="1"/>
        <v>99.327909444640966</v>
      </c>
      <c r="Z29" s="21">
        <f t="shared" si="0"/>
        <v>98.664792691496842</v>
      </c>
    </row>
    <row r="30" spans="1:26" s="8" customFormat="1" ht="20.100000000000001" customHeight="1" x14ac:dyDescent="0.2">
      <c r="A30" s="32" t="s">
        <v>311</v>
      </c>
      <c r="B30" s="12" t="s">
        <v>92</v>
      </c>
      <c r="C30" s="22">
        <v>900</v>
      </c>
      <c r="D30" s="21">
        <v>180</v>
      </c>
      <c r="E30" s="20">
        <v>640</v>
      </c>
      <c r="F30" s="21">
        <v>180</v>
      </c>
      <c r="G30" s="20">
        <v>7900</v>
      </c>
      <c r="H30" s="21">
        <v>1900</v>
      </c>
      <c r="I30" s="37">
        <v>1.44</v>
      </c>
      <c r="J30" s="26">
        <v>0.2384</v>
      </c>
      <c r="K30" s="26">
        <v>2.5999999999999999E-3</v>
      </c>
      <c r="L30" s="26">
        <v>20.76</v>
      </c>
      <c r="M30" s="26">
        <v>0.62</v>
      </c>
      <c r="N30" s="26">
        <v>0.63</v>
      </c>
      <c r="O30" s="30">
        <v>1.4999999999999999E-2</v>
      </c>
      <c r="P30" s="31">
        <v>0.94818999999999998</v>
      </c>
      <c r="Q30" s="20">
        <v>3127</v>
      </c>
      <c r="R30" s="12">
        <v>29</v>
      </c>
      <c r="S30" s="20">
        <v>3151</v>
      </c>
      <c r="T30" s="12">
        <v>61</v>
      </c>
      <c r="U30" s="12">
        <v>3109</v>
      </c>
      <c r="V30" s="13">
        <v>17</v>
      </c>
      <c r="Y30" s="22">
        <f t="shared" si="1"/>
        <v>100.76750879437159</v>
      </c>
      <c r="Z30" s="21">
        <f t="shared" si="0"/>
        <v>101.35091669347057</v>
      </c>
    </row>
    <row r="31" spans="1:26" s="8" customFormat="1" ht="20.100000000000001" customHeight="1" x14ac:dyDescent="0.2">
      <c r="A31" s="32" t="s">
        <v>311</v>
      </c>
      <c r="B31" s="12" t="s">
        <v>165</v>
      </c>
      <c r="C31" s="22">
        <v>97.1</v>
      </c>
      <c r="D31" s="21">
        <v>3.2</v>
      </c>
      <c r="E31" s="20">
        <v>30.4</v>
      </c>
      <c r="F31" s="21">
        <v>2.1</v>
      </c>
      <c r="G31" s="20">
        <v>233</v>
      </c>
      <c r="H31" s="21">
        <v>14</v>
      </c>
      <c r="I31" s="37">
        <v>3.19</v>
      </c>
      <c r="J31" s="26">
        <v>0.12989999999999999</v>
      </c>
      <c r="K31" s="26">
        <v>2.3999999999999998E-3</v>
      </c>
      <c r="L31" s="26">
        <v>6.82</v>
      </c>
      <c r="M31" s="26">
        <v>0.15</v>
      </c>
      <c r="N31" s="26">
        <v>0.38019999999999998</v>
      </c>
      <c r="O31" s="30">
        <v>5.8999999999999999E-3</v>
      </c>
      <c r="P31" s="31">
        <v>0.84040000000000004</v>
      </c>
      <c r="Q31" s="20">
        <v>2088</v>
      </c>
      <c r="R31" s="12">
        <v>20</v>
      </c>
      <c r="S31" s="20">
        <v>2077</v>
      </c>
      <c r="T31" s="12">
        <v>28</v>
      </c>
      <c r="U31" s="12">
        <v>2096</v>
      </c>
      <c r="V31" s="13">
        <v>32</v>
      </c>
      <c r="Y31" s="22">
        <f t="shared" si="1"/>
        <v>99.473180076628353</v>
      </c>
      <c r="Z31" s="21">
        <f t="shared" si="0"/>
        <v>99.093511450381683</v>
      </c>
    </row>
    <row r="32" spans="1:26" s="8" customFormat="1" ht="20.100000000000001" customHeight="1" x14ac:dyDescent="0.2">
      <c r="A32" s="32" t="s">
        <v>311</v>
      </c>
      <c r="B32" s="12" t="s">
        <v>94</v>
      </c>
      <c r="C32" s="22">
        <v>1700</v>
      </c>
      <c r="D32" s="21">
        <v>380</v>
      </c>
      <c r="E32" s="20">
        <v>501</v>
      </c>
      <c r="F32" s="21">
        <v>93</v>
      </c>
      <c r="G32" s="20">
        <v>3420</v>
      </c>
      <c r="H32" s="21">
        <v>700</v>
      </c>
      <c r="I32" s="37">
        <v>3.29</v>
      </c>
      <c r="J32" s="26">
        <v>0.11896</v>
      </c>
      <c r="K32" s="26">
        <v>8.0000000000000004E-4</v>
      </c>
      <c r="L32" s="26">
        <v>5.26</v>
      </c>
      <c r="M32" s="26">
        <v>0.24</v>
      </c>
      <c r="N32" s="26">
        <v>0.32</v>
      </c>
      <c r="O32" s="30">
        <v>1.4E-2</v>
      </c>
      <c r="P32" s="31">
        <v>0.99087000000000003</v>
      </c>
      <c r="Q32" s="20">
        <v>1862</v>
      </c>
      <c r="R32" s="12">
        <v>39</v>
      </c>
      <c r="S32" s="20">
        <v>1790</v>
      </c>
      <c r="T32" s="12">
        <v>67</v>
      </c>
      <c r="U32" s="12">
        <v>1941</v>
      </c>
      <c r="V32" s="13">
        <v>12</v>
      </c>
      <c r="Y32" s="22">
        <f t="shared" si="1"/>
        <v>96.133190118152527</v>
      </c>
      <c r="Z32" s="21">
        <f t="shared" si="0"/>
        <v>92.220504894384334</v>
      </c>
    </row>
    <row r="33" spans="1:26" s="8" customFormat="1" ht="20.100000000000001" customHeight="1" x14ac:dyDescent="0.2">
      <c r="A33" s="32" t="s">
        <v>311</v>
      </c>
      <c r="B33" s="12" t="s">
        <v>56</v>
      </c>
      <c r="C33" s="22">
        <v>647</v>
      </c>
      <c r="D33" s="21">
        <v>62</v>
      </c>
      <c r="E33" s="20">
        <v>85.6</v>
      </c>
      <c r="F33" s="21">
        <v>7.6</v>
      </c>
      <c r="G33" s="20">
        <v>644</v>
      </c>
      <c r="H33" s="21">
        <v>42</v>
      </c>
      <c r="I33" s="37">
        <v>7.52</v>
      </c>
      <c r="J33" s="26">
        <v>0.12520000000000001</v>
      </c>
      <c r="K33" s="26">
        <v>1E-3</v>
      </c>
      <c r="L33" s="26">
        <v>5.69</v>
      </c>
      <c r="M33" s="26">
        <v>0.12</v>
      </c>
      <c r="N33" s="26">
        <v>0.3296</v>
      </c>
      <c r="O33" s="30">
        <v>6.8999999999999999E-3</v>
      </c>
      <c r="P33" s="31">
        <v>0.97177999999999998</v>
      </c>
      <c r="Q33" s="20">
        <v>1930</v>
      </c>
      <c r="R33" s="12">
        <v>18</v>
      </c>
      <c r="S33" s="20">
        <v>1836</v>
      </c>
      <c r="T33" s="12">
        <v>33</v>
      </c>
      <c r="U33" s="12">
        <v>2031</v>
      </c>
      <c r="V33" s="13">
        <v>14</v>
      </c>
      <c r="Y33" s="22">
        <f t="shared" si="1"/>
        <v>95.129533678756474</v>
      </c>
      <c r="Z33" s="21">
        <f t="shared" si="0"/>
        <v>90.398818316100432</v>
      </c>
    </row>
    <row r="34" spans="1:26" s="8" customFormat="1" ht="20.100000000000001" customHeight="1" x14ac:dyDescent="0.2">
      <c r="A34" s="32" t="s">
        <v>311</v>
      </c>
      <c r="B34" s="12" t="s">
        <v>95</v>
      </c>
      <c r="C34" s="22">
        <v>800</v>
      </c>
      <c r="D34" s="21">
        <v>110</v>
      </c>
      <c r="E34" s="20">
        <v>121</v>
      </c>
      <c r="F34" s="21">
        <v>6.3</v>
      </c>
      <c r="G34" s="20">
        <v>978</v>
      </c>
      <c r="H34" s="21">
        <v>49</v>
      </c>
      <c r="I34" s="37">
        <v>6.53</v>
      </c>
      <c r="J34" s="26">
        <v>0.12089999999999999</v>
      </c>
      <c r="K34" s="26">
        <v>1.6999999999999999E-3</v>
      </c>
      <c r="L34" s="26">
        <v>6.02</v>
      </c>
      <c r="M34" s="26">
        <v>0.22</v>
      </c>
      <c r="N34" s="26">
        <v>0.36099999999999999</v>
      </c>
      <c r="O34" s="30">
        <v>1.4E-2</v>
      </c>
      <c r="P34" s="31">
        <v>0.93823999999999996</v>
      </c>
      <c r="Q34" s="20">
        <v>1979</v>
      </c>
      <c r="R34" s="12">
        <v>31</v>
      </c>
      <c r="S34" s="20">
        <v>1987</v>
      </c>
      <c r="T34" s="12">
        <v>69</v>
      </c>
      <c r="U34" s="12">
        <v>1969</v>
      </c>
      <c r="V34" s="13">
        <v>25</v>
      </c>
      <c r="Y34" s="22">
        <f t="shared" si="1"/>
        <v>100.40424456796362</v>
      </c>
      <c r="Z34" s="21">
        <f t="shared" si="0"/>
        <v>100.91416962925344</v>
      </c>
    </row>
    <row r="35" spans="1:26" s="8" customFormat="1" ht="20.100000000000001" customHeight="1" x14ac:dyDescent="0.2">
      <c r="A35" s="32" t="s">
        <v>311</v>
      </c>
      <c r="B35" s="12" t="s">
        <v>96</v>
      </c>
      <c r="C35" s="22">
        <v>283</v>
      </c>
      <c r="D35" s="21">
        <v>41</v>
      </c>
      <c r="E35" s="20">
        <v>169</v>
      </c>
      <c r="F35" s="21">
        <v>36</v>
      </c>
      <c r="G35" s="20">
        <v>1350</v>
      </c>
      <c r="H35" s="21">
        <v>260</v>
      </c>
      <c r="I35" s="37">
        <v>1.69</v>
      </c>
      <c r="J35" s="26">
        <v>0.12189999999999999</v>
      </c>
      <c r="K35" s="26">
        <v>1.4E-3</v>
      </c>
      <c r="L35" s="26">
        <v>6.58</v>
      </c>
      <c r="M35" s="26">
        <v>0.1</v>
      </c>
      <c r="N35" s="26">
        <v>0.39090000000000003</v>
      </c>
      <c r="O35" s="30">
        <v>5.3E-3</v>
      </c>
      <c r="P35" s="31">
        <v>0.57477999999999996</v>
      </c>
      <c r="Q35" s="20">
        <v>2056</v>
      </c>
      <c r="R35" s="12">
        <v>14</v>
      </c>
      <c r="S35" s="20">
        <v>2127</v>
      </c>
      <c r="T35" s="12">
        <v>25</v>
      </c>
      <c r="U35" s="12">
        <v>1985</v>
      </c>
      <c r="V35" s="13">
        <v>21</v>
      </c>
      <c r="Y35" s="22">
        <f t="shared" si="1"/>
        <v>103.45330739299612</v>
      </c>
      <c r="Z35" s="21">
        <f t="shared" si="0"/>
        <v>107.15365239294709</v>
      </c>
    </row>
    <row r="36" spans="1:26" s="8" customFormat="1" ht="20.100000000000001" customHeight="1" x14ac:dyDescent="0.2">
      <c r="A36" s="32" t="s">
        <v>311</v>
      </c>
      <c r="B36" s="12" t="s">
        <v>57</v>
      </c>
      <c r="C36" s="22">
        <v>495</v>
      </c>
      <c r="D36" s="21">
        <v>26</v>
      </c>
      <c r="E36" s="20">
        <v>99</v>
      </c>
      <c r="F36" s="21">
        <v>7.9</v>
      </c>
      <c r="G36" s="20">
        <v>815</v>
      </c>
      <c r="H36" s="21">
        <v>41</v>
      </c>
      <c r="I36" s="37">
        <v>4.92</v>
      </c>
      <c r="J36" s="26">
        <v>0.1226</v>
      </c>
      <c r="K36" s="26">
        <v>1.1999999999999999E-3</v>
      </c>
      <c r="L36" s="26">
        <v>6.49</v>
      </c>
      <c r="M36" s="26">
        <v>0.11</v>
      </c>
      <c r="N36" s="26">
        <v>0.38379999999999997</v>
      </c>
      <c r="O36" s="30">
        <v>8.3000000000000001E-3</v>
      </c>
      <c r="P36" s="31">
        <v>0.96421999999999997</v>
      </c>
      <c r="Q36" s="20">
        <v>2045</v>
      </c>
      <c r="R36" s="12">
        <v>14</v>
      </c>
      <c r="S36" s="20">
        <v>2094</v>
      </c>
      <c r="T36" s="12">
        <v>39</v>
      </c>
      <c r="U36" s="12">
        <v>1995</v>
      </c>
      <c r="V36" s="13">
        <v>18</v>
      </c>
      <c r="Y36" s="22">
        <f t="shared" si="1"/>
        <v>102.39608801955991</v>
      </c>
      <c r="Z36" s="21">
        <f t="shared" si="0"/>
        <v>104.96240601503759</v>
      </c>
    </row>
    <row r="37" spans="1:26" s="8" customFormat="1" ht="20.100000000000001" customHeight="1" x14ac:dyDescent="0.2">
      <c r="A37" s="32" t="s">
        <v>311</v>
      </c>
      <c r="B37" s="12" t="s">
        <v>97</v>
      </c>
      <c r="C37" s="22">
        <v>530</v>
      </c>
      <c r="D37" s="21">
        <v>220</v>
      </c>
      <c r="E37" s="20">
        <v>44</v>
      </c>
      <c r="F37" s="21">
        <v>24</v>
      </c>
      <c r="G37" s="20">
        <v>163</v>
      </c>
      <c r="H37" s="21">
        <v>61</v>
      </c>
      <c r="I37" s="37">
        <v>12.5</v>
      </c>
      <c r="J37" s="26">
        <v>0.17050000000000001</v>
      </c>
      <c r="K37" s="26">
        <v>2.8E-3</v>
      </c>
      <c r="L37" s="26">
        <v>11.76</v>
      </c>
      <c r="M37" s="26">
        <v>0.86</v>
      </c>
      <c r="N37" s="26">
        <v>0.5</v>
      </c>
      <c r="O37" s="30">
        <v>3.3000000000000002E-2</v>
      </c>
      <c r="P37" s="31">
        <v>0.98350000000000004</v>
      </c>
      <c r="Q37" s="20">
        <v>2583</v>
      </c>
      <c r="R37" s="12">
        <v>69</v>
      </c>
      <c r="S37" s="20">
        <v>2610</v>
      </c>
      <c r="T37" s="12">
        <v>140</v>
      </c>
      <c r="U37" s="12">
        <v>2562</v>
      </c>
      <c r="V37" s="13">
        <v>27</v>
      </c>
      <c r="Y37" s="22">
        <f t="shared" si="1"/>
        <v>101.04529616724737</v>
      </c>
      <c r="Z37" s="21">
        <f t="shared" ref="Z37:Z71" si="2">100-(1-(S37/U37))*100</f>
        <v>101.87353629976582</v>
      </c>
    </row>
    <row r="38" spans="1:26" s="8" customFormat="1" ht="20.100000000000001" customHeight="1" x14ac:dyDescent="0.2">
      <c r="A38" s="32" t="s">
        <v>311</v>
      </c>
      <c r="B38" s="12" t="s">
        <v>58</v>
      </c>
      <c r="C38" s="22">
        <v>744</v>
      </c>
      <c r="D38" s="21">
        <v>47</v>
      </c>
      <c r="E38" s="20">
        <v>259</v>
      </c>
      <c r="F38" s="21">
        <v>12</v>
      </c>
      <c r="G38" s="20">
        <v>1950</v>
      </c>
      <c r="H38" s="21">
        <v>150</v>
      </c>
      <c r="I38" s="37">
        <v>2.786</v>
      </c>
      <c r="J38" s="26">
        <v>0.1207</v>
      </c>
      <c r="K38" s="26">
        <v>1.6999999999999999E-3</v>
      </c>
      <c r="L38" s="26">
        <v>5.17</v>
      </c>
      <c r="M38" s="26">
        <v>0.14000000000000001</v>
      </c>
      <c r="N38" s="26">
        <v>0.31069999999999998</v>
      </c>
      <c r="O38" s="30">
        <v>7.6E-3</v>
      </c>
      <c r="P38" s="31">
        <v>0.85277000000000003</v>
      </c>
      <c r="Q38" s="20">
        <v>1848</v>
      </c>
      <c r="R38" s="12">
        <v>23</v>
      </c>
      <c r="S38" s="20">
        <v>1744</v>
      </c>
      <c r="T38" s="12">
        <v>38</v>
      </c>
      <c r="U38" s="12">
        <v>1966</v>
      </c>
      <c r="V38" s="13">
        <v>25</v>
      </c>
      <c r="Y38" s="22">
        <f t="shared" si="1"/>
        <v>94.372294372294377</v>
      </c>
      <c r="Z38" s="21">
        <f t="shared" si="2"/>
        <v>88.708036622583933</v>
      </c>
    </row>
    <row r="39" spans="1:26" s="8" customFormat="1" ht="20.100000000000001" customHeight="1" x14ac:dyDescent="0.2">
      <c r="A39" s="32" t="s">
        <v>311</v>
      </c>
      <c r="B39" s="12" t="s">
        <v>59</v>
      </c>
      <c r="C39" s="22">
        <v>950</v>
      </c>
      <c r="D39" s="21">
        <v>200</v>
      </c>
      <c r="E39" s="20">
        <v>225</v>
      </c>
      <c r="F39" s="21">
        <v>60</v>
      </c>
      <c r="G39" s="20">
        <v>1790</v>
      </c>
      <c r="H39" s="21">
        <v>460</v>
      </c>
      <c r="I39" s="37">
        <v>4.22</v>
      </c>
      <c r="J39" s="26">
        <v>0.11899999999999999</v>
      </c>
      <c r="K39" s="26">
        <v>1.1000000000000001E-3</v>
      </c>
      <c r="L39" s="26">
        <v>5.84</v>
      </c>
      <c r="M39" s="26">
        <v>0.15</v>
      </c>
      <c r="N39" s="26">
        <v>0.35149999999999998</v>
      </c>
      <c r="O39" s="30">
        <v>5.7999999999999996E-3</v>
      </c>
      <c r="P39" s="31">
        <v>0.87710999999999995</v>
      </c>
      <c r="Q39" s="20">
        <v>1952</v>
      </c>
      <c r="R39" s="12">
        <v>22</v>
      </c>
      <c r="S39" s="20">
        <v>1942</v>
      </c>
      <c r="T39" s="12">
        <v>28</v>
      </c>
      <c r="U39" s="12">
        <v>1941</v>
      </c>
      <c r="V39" s="13">
        <v>16</v>
      </c>
      <c r="Y39" s="22">
        <f t="shared" si="1"/>
        <v>99.487704918032776</v>
      </c>
      <c r="Z39" s="21">
        <f t="shared" si="2"/>
        <v>100.05151983513653</v>
      </c>
    </row>
    <row r="40" spans="1:26" s="8" customFormat="1" ht="20.100000000000001" customHeight="1" x14ac:dyDescent="0.2">
      <c r="A40" s="32" t="s">
        <v>311</v>
      </c>
      <c r="B40" s="12" t="s">
        <v>114</v>
      </c>
      <c r="C40" s="22">
        <v>527</v>
      </c>
      <c r="D40" s="21">
        <v>61</v>
      </c>
      <c r="E40" s="20">
        <v>268</v>
      </c>
      <c r="F40" s="21">
        <v>31</v>
      </c>
      <c r="G40" s="20">
        <v>1940</v>
      </c>
      <c r="H40" s="21">
        <v>240</v>
      </c>
      <c r="I40" s="37">
        <v>2.0350000000000001</v>
      </c>
      <c r="J40" s="26">
        <v>0.1221</v>
      </c>
      <c r="K40" s="26">
        <v>1.5E-3</v>
      </c>
      <c r="L40" s="26">
        <v>5.69</v>
      </c>
      <c r="M40" s="26">
        <v>0.18</v>
      </c>
      <c r="N40" s="26">
        <v>0.33800000000000002</v>
      </c>
      <c r="O40" s="30">
        <v>1.0999999999999999E-2</v>
      </c>
      <c r="P40" s="31">
        <v>0.92366000000000004</v>
      </c>
      <c r="Q40" s="20">
        <v>1930</v>
      </c>
      <c r="R40" s="12">
        <v>27</v>
      </c>
      <c r="S40" s="20">
        <v>1875</v>
      </c>
      <c r="T40" s="12">
        <v>51</v>
      </c>
      <c r="U40" s="12">
        <v>1987</v>
      </c>
      <c r="V40" s="13">
        <v>21</v>
      </c>
      <c r="Y40" s="22">
        <f t="shared" si="1"/>
        <v>97.15025906735751</v>
      </c>
      <c r="Z40" s="21">
        <f t="shared" si="2"/>
        <v>94.363361852038253</v>
      </c>
    </row>
    <row r="41" spans="1:26" s="8" customFormat="1" ht="20.100000000000001" customHeight="1" x14ac:dyDescent="0.2">
      <c r="A41" s="32" t="s">
        <v>311</v>
      </c>
      <c r="B41" s="12" t="s">
        <v>125</v>
      </c>
      <c r="C41" s="22">
        <v>440</v>
      </c>
      <c r="D41" s="21">
        <v>150</v>
      </c>
      <c r="E41" s="20">
        <v>29</v>
      </c>
      <c r="F41" s="21">
        <v>22</v>
      </c>
      <c r="G41" s="20">
        <v>300</v>
      </c>
      <c r="H41" s="21">
        <v>210</v>
      </c>
      <c r="I41" s="37">
        <v>19.7</v>
      </c>
      <c r="J41" s="26">
        <v>0.17130000000000001</v>
      </c>
      <c r="K41" s="26">
        <v>1.9E-3</v>
      </c>
      <c r="L41" s="26">
        <v>11.2</v>
      </c>
      <c r="M41" s="26">
        <v>0.89</v>
      </c>
      <c r="N41" s="26">
        <v>0.47399999999999998</v>
      </c>
      <c r="O41" s="30">
        <v>3.9E-2</v>
      </c>
      <c r="P41" s="31">
        <v>0.99016999999999999</v>
      </c>
      <c r="Q41" s="20">
        <v>2538</v>
      </c>
      <c r="R41" s="12">
        <v>77</v>
      </c>
      <c r="S41" s="20">
        <v>2500</v>
      </c>
      <c r="T41" s="12">
        <v>170</v>
      </c>
      <c r="U41" s="12">
        <v>2570</v>
      </c>
      <c r="V41" s="13">
        <v>19</v>
      </c>
      <c r="Y41" s="22">
        <f t="shared" si="1"/>
        <v>98.502758077226162</v>
      </c>
      <c r="Z41" s="21">
        <f t="shared" si="2"/>
        <v>97.276264591439684</v>
      </c>
    </row>
    <row r="42" spans="1:26" s="8" customFormat="1" ht="20.100000000000001" customHeight="1" x14ac:dyDescent="0.2">
      <c r="A42" s="32" t="s">
        <v>311</v>
      </c>
      <c r="B42" s="12" t="s">
        <v>126</v>
      </c>
      <c r="C42" s="22">
        <v>460</v>
      </c>
      <c r="D42" s="21">
        <v>76</v>
      </c>
      <c r="E42" s="20">
        <v>23.8</v>
      </c>
      <c r="F42" s="21">
        <v>1.3</v>
      </c>
      <c r="G42" s="20">
        <v>188</v>
      </c>
      <c r="H42" s="21">
        <v>15</v>
      </c>
      <c r="I42" s="37">
        <v>20.5</v>
      </c>
      <c r="J42" s="26">
        <v>0.1217</v>
      </c>
      <c r="K42" s="26">
        <v>2.7000000000000001E-3</v>
      </c>
      <c r="L42" s="26">
        <v>6.19</v>
      </c>
      <c r="M42" s="26">
        <v>0.15</v>
      </c>
      <c r="N42" s="26">
        <v>0.36859999999999998</v>
      </c>
      <c r="O42" s="30">
        <v>7.7999999999999996E-3</v>
      </c>
      <c r="P42" s="31">
        <v>0.50638000000000005</v>
      </c>
      <c r="Q42" s="20">
        <v>2003</v>
      </c>
      <c r="R42" s="12">
        <v>21</v>
      </c>
      <c r="S42" s="20">
        <v>2023</v>
      </c>
      <c r="T42" s="12">
        <v>37</v>
      </c>
      <c r="U42" s="12">
        <v>1981</v>
      </c>
      <c r="V42" s="13">
        <v>39</v>
      </c>
      <c r="Y42" s="22">
        <f t="shared" si="1"/>
        <v>100.99850224663005</v>
      </c>
      <c r="Z42" s="21">
        <f t="shared" si="2"/>
        <v>102.12014134275617</v>
      </c>
    </row>
    <row r="43" spans="1:26" s="8" customFormat="1" ht="20.100000000000001" customHeight="1" x14ac:dyDescent="0.2">
      <c r="A43" s="32" t="s">
        <v>311</v>
      </c>
      <c r="B43" s="12" t="s">
        <v>128</v>
      </c>
      <c r="C43" s="22">
        <v>565</v>
      </c>
      <c r="D43" s="21">
        <v>84</v>
      </c>
      <c r="E43" s="20">
        <v>68.8</v>
      </c>
      <c r="F43" s="21">
        <v>9.1</v>
      </c>
      <c r="G43" s="20">
        <v>577</v>
      </c>
      <c r="H43" s="21">
        <v>59</v>
      </c>
      <c r="I43" s="37">
        <v>8.52</v>
      </c>
      <c r="J43" s="26">
        <v>0.123</v>
      </c>
      <c r="K43" s="26">
        <v>1.9E-3</v>
      </c>
      <c r="L43" s="26">
        <v>6.09</v>
      </c>
      <c r="M43" s="26">
        <v>0.17</v>
      </c>
      <c r="N43" s="26">
        <v>0.35849999999999999</v>
      </c>
      <c r="O43" s="30">
        <v>7.3000000000000001E-3</v>
      </c>
      <c r="P43" s="31">
        <v>0.99714000000000003</v>
      </c>
      <c r="Q43" s="20">
        <v>1989</v>
      </c>
      <c r="R43" s="12">
        <v>24</v>
      </c>
      <c r="S43" s="20">
        <v>1975</v>
      </c>
      <c r="T43" s="12">
        <v>35</v>
      </c>
      <c r="U43" s="12">
        <v>2001</v>
      </c>
      <c r="V43" s="13">
        <v>27</v>
      </c>
      <c r="Y43" s="22">
        <f t="shared" si="1"/>
        <v>99.296128707893416</v>
      </c>
      <c r="Z43" s="21">
        <f t="shared" si="2"/>
        <v>98.700649675162424</v>
      </c>
    </row>
    <row r="44" spans="1:26" s="8" customFormat="1" ht="20.100000000000001" customHeight="1" x14ac:dyDescent="0.2">
      <c r="A44" s="32" t="s">
        <v>311</v>
      </c>
      <c r="B44" s="12" t="s">
        <v>131</v>
      </c>
      <c r="C44" s="22">
        <v>684</v>
      </c>
      <c r="D44" s="21">
        <v>80</v>
      </c>
      <c r="E44" s="20">
        <v>134.4</v>
      </c>
      <c r="F44" s="21">
        <v>9.3000000000000007</v>
      </c>
      <c r="G44" s="20">
        <v>950</v>
      </c>
      <c r="H44" s="21">
        <v>50</v>
      </c>
      <c r="I44" s="37">
        <v>4.88</v>
      </c>
      <c r="J44" s="26">
        <v>0.12234</v>
      </c>
      <c r="K44" s="26">
        <v>9.7000000000000005E-4</v>
      </c>
      <c r="L44" s="26">
        <v>5.47</v>
      </c>
      <c r="M44" s="26">
        <v>0.18</v>
      </c>
      <c r="N44" s="26">
        <v>0.32400000000000001</v>
      </c>
      <c r="O44" s="30">
        <v>1.2E-2</v>
      </c>
      <c r="P44" s="31">
        <v>0.98946999999999996</v>
      </c>
      <c r="Q44" s="20">
        <v>1896</v>
      </c>
      <c r="R44" s="12">
        <v>28</v>
      </c>
      <c r="S44" s="20">
        <v>1807</v>
      </c>
      <c r="T44" s="12">
        <v>60</v>
      </c>
      <c r="U44" s="12">
        <v>1991</v>
      </c>
      <c r="V44" s="13">
        <v>14</v>
      </c>
      <c r="Y44" s="22">
        <f t="shared" si="1"/>
        <v>95.305907172995788</v>
      </c>
      <c r="Z44" s="21">
        <f t="shared" si="2"/>
        <v>90.758412857860378</v>
      </c>
    </row>
    <row r="45" spans="1:26" s="8" customFormat="1" ht="20.100000000000001" customHeight="1" x14ac:dyDescent="0.2">
      <c r="A45" s="32" t="s">
        <v>311</v>
      </c>
      <c r="B45" s="12" t="s">
        <v>118</v>
      </c>
      <c r="C45" s="22">
        <v>470</v>
      </c>
      <c r="D45" s="21">
        <v>130</v>
      </c>
      <c r="E45" s="20">
        <v>218</v>
      </c>
      <c r="F45" s="21">
        <v>96</v>
      </c>
      <c r="G45" s="20">
        <v>1500</v>
      </c>
      <c r="H45" s="21">
        <v>710</v>
      </c>
      <c r="I45" s="37">
        <v>2.2000000000000002</v>
      </c>
      <c r="J45" s="26">
        <v>0.1208</v>
      </c>
      <c r="K45" s="26">
        <v>1.4E-3</v>
      </c>
      <c r="L45" s="26">
        <v>5.33</v>
      </c>
      <c r="M45" s="26">
        <v>0.19</v>
      </c>
      <c r="N45" s="26">
        <v>0.31900000000000001</v>
      </c>
      <c r="O45" s="30">
        <v>1.2999999999999999E-2</v>
      </c>
      <c r="P45" s="31">
        <v>0.95930000000000004</v>
      </c>
      <c r="Q45" s="20">
        <v>1874</v>
      </c>
      <c r="R45" s="12">
        <v>32</v>
      </c>
      <c r="S45" s="20">
        <v>1787</v>
      </c>
      <c r="T45" s="12">
        <v>63</v>
      </c>
      <c r="U45" s="12">
        <v>1968</v>
      </c>
      <c r="V45" s="13">
        <v>21</v>
      </c>
      <c r="Y45" s="22">
        <f t="shared" si="1"/>
        <v>95.357524012806834</v>
      </c>
      <c r="Z45" s="21">
        <f t="shared" si="2"/>
        <v>90.802845528455293</v>
      </c>
    </row>
    <row r="46" spans="1:26" s="8" customFormat="1" ht="20.100000000000001" customHeight="1" x14ac:dyDescent="0.2">
      <c r="A46" s="32" t="s">
        <v>311</v>
      </c>
      <c r="B46" s="12" t="s">
        <v>134</v>
      </c>
      <c r="C46" s="22">
        <v>1191</v>
      </c>
      <c r="D46" s="21">
        <v>53</v>
      </c>
      <c r="E46" s="20">
        <v>577</v>
      </c>
      <c r="F46" s="21">
        <v>71</v>
      </c>
      <c r="G46" s="20">
        <v>4350</v>
      </c>
      <c r="H46" s="21">
        <v>460</v>
      </c>
      <c r="I46" s="37">
        <v>2.0499999999999998</v>
      </c>
      <c r="J46" s="26">
        <v>0.12859999999999999</v>
      </c>
      <c r="K46" s="26">
        <v>1.4E-3</v>
      </c>
      <c r="L46" s="26">
        <v>5.49</v>
      </c>
      <c r="M46" s="26">
        <v>0.27</v>
      </c>
      <c r="N46" s="26">
        <v>0.309</v>
      </c>
      <c r="O46" s="30">
        <v>1.4E-2</v>
      </c>
      <c r="P46" s="31">
        <v>0.98185999999999996</v>
      </c>
      <c r="Q46" s="20">
        <v>1897</v>
      </c>
      <c r="R46" s="12">
        <v>42</v>
      </c>
      <c r="S46" s="20">
        <v>1734</v>
      </c>
      <c r="T46" s="12">
        <v>71</v>
      </c>
      <c r="U46" s="12">
        <v>2078</v>
      </c>
      <c r="V46" s="13">
        <v>19</v>
      </c>
      <c r="Y46" s="22">
        <f t="shared" si="1"/>
        <v>91.407485503426471</v>
      </c>
      <c r="Z46" s="21">
        <f t="shared" si="2"/>
        <v>83.445620789220413</v>
      </c>
    </row>
    <row r="47" spans="1:26" s="8" customFormat="1" ht="20.100000000000001" customHeight="1" x14ac:dyDescent="0.2">
      <c r="A47" s="32" t="s">
        <v>311</v>
      </c>
      <c r="B47" s="12" t="s">
        <v>120</v>
      </c>
      <c r="C47" s="22">
        <v>730</v>
      </c>
      <c r="D47" s="21">
        <v>210</v>
      </c>
      <c r="E47" s="20">
        <v>290</v>
      </c>
      <c r="F47" s="21">
        <v>160</v>
      </c>
      <c r="G47" s="20">
        <v>2600</v>
      </c>
      <c r="H47" s="21">
        <v>1000</v>
      </c>
      <c r="I47" s="37">
        <v>2.89</v>
      </c>
      <c r="J47" s="26">
        <v>0.1787</v>
      </c>
      <c r="K47" s="26">
        <v>4.0000000000000001E-3</v>
      </c>
      <c r="L47" s="26">
        <v>10.92</v>
      </c>
      <c r="M47" s="26">
        <v>0.53</v>
      </c>
      <c r="N47" s="26">
        <v>0.442</v>
      </c>
      <c r="O47" s="30">
        <v>2.1999999999999999E-2</v>
      </c>
      <c r="P47" s="31">
        <v>0.89427999999999996</v>
      </c>
      <c r="Q47" s="20">
        <v>2515</v>
      </c>
      <c r="R47" s="12">
        <v>44</v>
      </c>
      <c r="S47" s="20">
        <v>2360</v>
      </c>
      <c r="T47" s="12">
        <v>99</v>
      </c>
      <c r="U47" s="12">
        <v>2640</v>
      </c>
      <c r="V47" s="13">
        <v>38</v>
      </c>
      <c r="Y47" s="22">
        <f t="shared" si="1"/>
        <v>93.836978131212717</v>
      </c>
      <c r="Z47" s="21">
        <f t="shared" si="2"/>
        <v>89.393939393939391</v>
      </c>
    </row>
    <row r="48" spans="1:26" s="8" customFormat="1" ht="20.100000000000001" customHeight="1" x14ac:dyDescent="0.2">
      <c r="A48" s="32" t="s">
        <v>311</v>
      </c>
      <c r="B48" s="12" t="s">
        <v>137</v>
      </c>
      <c r="C48" s="22">
        <v>328</v>
      </c>
      <c r="D48" s="21">
        <v>81</v>
      </c>
      <c r="E48" s="20">
        <v>76.8</v>
      </c>
      <c r="F48" s="21">
        <v>7.4</v>
      </c>
      <c r="G48" s="20">
        <v>606</v>
      </c>
      <c r="H48" s="21">
        <v>58</v>
      </c>
      <c r="I48" s="37">
        <v>4.34</v>
      </c>
      <c r="J48" s="26">
        <v>0.1216</v>
      </c>
      <c r="K48" s="26">
        <v>2E-3</v>
      </c>
      <c r="L48" s="26">
        <v>5.87</v>
      </c>
      <c r="M48" s="26">
        <v>0.45</v>
      </c>
      <c r="N48" s="26">
        <v>0.35</v>
      </c>
      <c r="O48" s="30">
        <v>2.9000000000000001E-2</v>
      </c>
      <c r="P48" s="31">
        <v>0.98580999999999996</v>
      </c>
      <c r="Q48" s="20">
        <v>1954</v>
      </c>
      <c r="R48" s="12">
        <v>67</v>
      </c>
      <c r="S48" s="20">
        <v>1930</v>
      </c>
      <c r="T48" s="12">
        <v>140</v>
      </c>
      <c r="U48" s="12">
        <v>1979</v>
      </c>
      <c r="V48" s="13">
        <v>29</v>
      </c>
      <c r="Y48" s="22">
        <f t="shared" si="1"/>
        <v>98.771750255885365</v>
      </c>
      <c r="Z48" s="21">
        <f t="shared" si="2"/>
        <v>97.524002021222842</v>
      </c>
    </row>
    <row r="49" spans="1:26" s="8" customFormat="1" ht="20.100000000000001" customHeight="1" x14ac:dyDescent="0.2">
      <c r="A49" s="32" t="s">
        <v>311</v>
      </c>
      <c r="B49" s="12" t="s">
        <v>122</v>
      </c>
      <c r="C49" s="22">
        <v>268</v>
      </c>
      <c r="D49" s="21">
        <v>72</v>
      </c>
      <c r="E49" s="20">
        <v>126</v>
      </c>
      <c r="F49" s="21">
        <v>44</v>
      </c>
      <c r="G49" s="20">
        <v>1000</v>
      </c>
      <c r="H49" s="21">
        <v>310</v>
      </c>
      <c r="I49" s="37">
        <v>2.29</v>
      </c>
      <c r="J49" s="26">
        <v>0.1206</v>
      </c>
      <c r="K49" s="26">
        <v>1.6000000000000001E-3</v>
      </c>
      <c r="L49" s="26">
        <v>6.54</v>
      </c>
      <c r="M49" s="26">
        <v>0.36</v>
      </c>
      <c r="N49" s="26">
        <v>0.39200000000000002</v>
      </c>
      <c r="O49" s="30">
        <v>2.3E-2</v>
      </c>
      <c r="P49" s="31">
        <v>0.97370999999999996</v>
      </c>
      <c r="Q49" s="20">
        <v>2050</v>
      </c>
      <c r="R49" s="12">
        <v>49</v>
      </c>
      <c r="S49" s="20">
        <v>2130</v>
      </c>
      <c r="T49" s="12">
        <v>110</v>
      </c>
      <c r="U49" s="12">
        <v>1965</v>
      </c>
      <c r="V49" s="13">
        <v>23</v>
      </c>
      <c r="Y49" s="22">
        <f t="shared" si="1"/>
        <v>103.90243902439025</v>
      </c>
      <c r="Z49" s="21">
        <f t="shared" si="2"/>
        <v>108.3969465648855</v>
      </c>
    </row>
    <row r="50" spans="1:26" s="8" customFormat="1" ht="20.100000000000001" customHeight="1" x14ac:dyDescent="0.2">
      <c r="A50" s="32" t="s">
        <v>311</v>
      </c>
      <c r="B50" s="12" t="s">
        <v>61</v>
      </c>
      <c r="C50" s="22">
        <v>1190</v>
      </c>
      <c r="D50" s="21">
        <v>130</v>
      </c>
      <c r="E50" s="20">
        <v>118.8</v>
      </c>
      <c r="F50" s="21">
        <v>8</v>
      </c>
      <c r="G50" s="20">
        <v>984</v>
      </c>
      <c r="H50" s="21">
        <v>92</v>
      </c>
      <c r="I50" s="37">
        <v>9.9</v>
      </c>
      <c r="J50" s="26">
        <v>0.1227</v>
      </c>
      <c r="K50" s="26">
        <v>2.3999999999999998E-3</v>
      </c>
      <c r="L50" s="26">
        <v>5.5</v>
      </c>
      <c r="M50" s="26">
        <v>0.66</v>
      </c>
      <c r="N50" s="26">
        <v>0.32400000000000001</v>
      </c>
      <c r="O50" s="30">
        <v>3.4000000000000002E-2</v>
      </c>
      <c r="P50" s="31">
        <v>0.99158999999999997</v>
      </c>
      <c r="Q50" s="20">
        <v>1900</v>
      </c>
      <c r="R50" s="12">
        <v>100</v>
      </c>
      <c r="S50" s="20">
        <v>1810</v>
      </c>
      <c r="T50" s="12">
        <v>170</v>
      </c>
      <c r="U50" s="12">
        <v>1996</v>
      </c>
      <c r="V50" s="13">
        <v>35</v>
      </c>
      <c r="Y50" s="22">
        <f t="shared" si="1"/>
        <v>95.263157894736835</v>
      </c>
      <c r="Z50" s="21">
        <f t="shared" si="2"/>
        <v>90.681362725450896</v>
      </c>
    </row>
    <row r="51" spans="1:26" s="8" customFormat="1" ht="20.100000000000001" customHeight="1" x14ac:dyDescent="0.2">
      <c r="A51" s="32" t="s">
        <v>311</v>
      </c>
      <c r="B51" s="12" t="s">
        <v>62</v>
      </c>
      <c r="C51" s="22">
        <v>305</v>
      </c>
      <c r="D51" s="21">
        <v>37</v>
      </c>
      <c r="E51" s="20">
        <v>82.8</v>
      </c>
      <c r="F51" s="21">
        <v>8.3000000000000007</v>
      </c>
      <c r="G51" s="20">
        <v>657</v>
      </c>
      <c r="H51" s="21">
        <v>44</v>
      </c>
      <c r="I51" s="37">
        <v>3.64</v>
      </c>
      <c r="J51" s="26">
        <v>0.12330000000000001</v>
      </c>
      <c r="K51" s="26">
        <v>1.5E-3</v>
      </c>
      <c r="L51" s="26">
        <v>6.41</v>
      </c>
      <c r="M51" s="26">
        <v>0.38</v>
      </c>
      <c r="N51" s="26">
        <v>0.377</v>
      </c>
      <c r="O51" s="30">
        <v>2.4E-2</v>
      </c>
      <c r="P51" s="31">
        <v>0.98475999999999997</v>
      </c>
      <c r="Q51" s="20">
        <v>2033</v>
      </c>
      <c r="R51" s="12">
        <v>53</v>
      </c>
      <c r="S51" s="20">
        <v>2060</v>
      </c>
      <c r="T51" s="12">
        <v>110</v>
      </c>
      <c r="U51" s="12">
        <v>2005</v>
      </c>
      <c r="V51" s="13">
        <v>22</v>
      </c>
      <c r="Y51" s="22">
        <f t="shared" si="1"/>
        <v>101.32808657156912</v>
      </c>
      <c r="Z51" s="21">
        <f t="shared" si="2"/>
        <v>102.7431421446384</v>
      </c>
    </row>
    <row r="52" spans="1:26" s="8" customFormat="1" ht="20.100000000000001" customHeight="1" x14ac:dyDescent="0.2">
      <c r="A52" s="32" t="s">
        <v>311</v>
      </c>
      <c r="B52" s="12" t="s">
        <v>63</v>
      </c>
      <c r="C52" s="22">
        <v>404</v>
      </c>
      <c r="D52" s="21">
        <v>44</v>
      </c>
      <c r="E52" s="20">
        <v>249</v>
      </c>
      <c r="F52" s="21">
        <v>36</v>
      </c>
      <c r="G52" s="20">
        <v>1920</v>
      </c>
      <c r="H52" s="21">
        <v>450</v>
      </c>
      <c r="I52" s="37">
        <v>1.57</v>
      </c>
      <c r="J52" s="26">
        <v>0.12529000000000001</v>
      </c>
      <c r="K52" s="26">
        <v>7.6999999999999996E-4</v>
      </c>
      <c r="L52" s="26">
        <v>6.47</v>
      </c>
      <c r="M52" s="26">
        <v>0.24</v>
      </c>
      <c r="N52" s="26">
        <v>0.36799999999999999</v>
      </c>
      <c r="O52" s="30">
        <v>1.7999999999999999E-2</v>
      </c>
      <c r="P52" s="31">
        <v>0.97785</v>
      </c>
      <c r="Q52" s="20">
        <v>2041</v>
      </c>
      <c r="R52" s="12">
        <v>32</v>
      </c>
      <c r="S52" s="20">
        <v>2019</v>
      </c>
      <c r="T52" s="12">
        <v>86</v>
      </c>
      <c r="U52" s="12">
        <v>2033</v>
      </c>
      <c r="V52" s="13">
        <v>11</v>
      </c>
      <c r="Y52" s="22">
        <f t="shared" si="1"/>
        <v>98.922097011268988</v>
      </c>
      <c r="Z52" s="21">
        <f t="shared" si="2"/>
        <v>99.311362518445648</v>
      </c>
    </row>
    <row r="53" spans="1:26" s="8" customFormat="1" ht="20.100000000000001" customHeight="1" x14ac:dyDescent="0.2">
      <c r="A53" s="32" t="s">
        <v>311</v>
      </c>
      <c r="B53" s="12" t="s">
        <v>65</v>
      </c>
      <c r="C53" s="22">
        <v>369</v>
      </c>
      <c r="D53" s="21">
        <v>34</v>
      </c>
      <c r="E53" s="20">
        <v>93.5</v>
      </c>
      <c r="F53" s="21">
        <v>8.1999999999999993</v>
      </c>
      <c r="G53" s="20">
        <v>861</v>
      </c>
      <c r="H53" s="21">
        <v>24</v>
      </c>
      <c r="I53" s="37">
        <v>3.9</v>
      </c>
      <c r="J53" s="26">
        <v>0.1207</v>
      </c>
      <c r="K53" s="26">
        <v>2.0999999999999999E-3</v>
      </c>
      <c r="L53" s="26">
        <v>6.63</v>
      </c>
      <c r="M53" s="26">
        <v>0.23</v>
      </c>
      <c r="N53" s="26">
        <v>0.39800000000000002</v>
      </c>
      <c r="O53" s="30">
        <v>1.0999999999999999E-2</v>
      </c>
      <c r="P53" s="31">
        <v>0.93164999999999998</v>
      </c>
      <c r="Q53" s="20">
        <v>2063</v>
      </c>
      <c r="R53" s="12">
        <v>31</v>
      </c>
      <c r="S53" s="20">
        <v>2159</v>
      </c>
      <c r="T53" s="12">
        <v>52</v>
      </c>
      <c r="U53" s="12">
        <v>1966</v>
      </c>
      <c r="V53" s="13">
        <v>32</v>
      </c>
      <c r="Y53" s="22">
        <f t="shared" si="1"/>
        <v>104.65341735336888</v>
      </c>
      <c r="Z53" s="21">
        <f t="shared" si="2"/>
        <v>109.81688708036623</v>
      </c>
    </row>
    <row r="54" spans="1:26" s="8" customFormat="1" ht="20.100000000000001" customHeight="1" x14ac:dyDescent="0.2">
      <c r="A54" s="32" t="s">
        <v>311</v>
      </c>
      <c r="B54" s="12" t="s">
        <v>67</v>
      </c>
      <c r="C54" s="22">
        <v>900</v>
      </c>
      <c r="D54" s="21">
        <v>110</v>
      </c>
      <c r="E54" s="20">
        <v>114</v>
      </c>
      <c r="F54" s="21">
        <v>54</v>
      </c>
      <c r="G54" s="20">
        <v>1340</v>
      </c>
      <c r="H54" s="21">
        <v>620</v>
      </c>
      <c r="I54" s="37">
        <v>8.9</v>
      </c>
      <c r="J54" s="26">
        <v>0.20930000000000001</v>
      </c>
      <c r="K54" s="26">
        <v>2.3E-3</v>
      </c>
      <c r="L54" s="26">
        <v>17</v>
      </c>
      <c r="M54" s="26">
        <v>1.3</v>
      </c>
      <c r="N54" s="26">
        <v>0.58799999999999997</v>
      </c>
      <c r="O54" s="30">
        <v>3.9E-2</v>
      </c>
      <c r="P54" s="31">
        <v>0.99587999999999999</v>
      </c>
      <c r="Q54" s="20">
        <v>2933</v>
      </c>
      <c r="R54" s="12">
        <v>74</v>
      </c>
      <c r="S54" s="20">
        <v>2980</v>
      </c>
      <c r="T54" s="12">
        <v>160</v>
      </c>
      <c r="U54" s="12">
        <v>2900</v>
      </c>
      <c r="V54" s="13">
        <v>18</v>
      </c>
      <c r="Y54" s="22">
        <f t="shared" si="1"/>
        <v>101.60245482441186</v>
      </c>
      <c r="Z54" s="21">
        <f t="shared" si="2"/>
        <v>102.75862068965517</v>
      </c>
    </row>
    <row r="55" spans="1:26" s="8" customFormat="1" ht="20.100000000000001" customHeight="1" x14ac:dyDescent="0.2">
      <c r="A55" s="32" t="s">
        <v>311</v>
      </c>
      <c r="B55" s="12" t="s">
        <v>154</v>
      </c>
      <c r="C55" s="22">
        <v>257</v>
      </c>
      <c r="D55" s="21">
        <v>91</v>
      </c>
      <c r="E55" s="20">
        <v>158</v>
      </c>
      <c r="F55" s="21">
        <v>62</v>
      </c>
      <c r="G55" s="20">
        <v>1510</v>
      </c>
      <c r="H55" s="21">
        <v>530</v>
      </c>
      <c r="I55" s="37">
        <v>1.63</v>
      </c>
      <c r="J55" s="26">
        <v>0.17860000000000001</v>
      </c>
      <c r="K55" s="26">
        <v>3.5000000000000001E-3</v>
      </c>
      <c r="L55" s="26">
        <v>12.05</v>
      </c>
      <c r="M55" s="26">
        <v>0.27</v>
      </c>
      <c r="N55" s="26">
        <v>0.4884</v>
      </c>
      <c r="O55" s="30">
        <v>6.8999999999999999E-3</v>
      </c>
      <c r="P55" s="31">
        <v>0.93559999999999999</v>
      </c>
      <c r="Q55" s="20">
        <v>2608</v>
      </c>
      <c r="R55" s="12">
        <v>21</v>
      </c>
      <c r="S55" s="20">
        <v>2564</v>
      </c>
      <c r="T55" s="12">
        <v>30</v>
      </c>
      <c r="U55" s="12">
        <v>2640</v>
      </c>
      <c r="V55" s="13">
        <v>32</v>
      </c>
      <c r="Y55" s="22">
        <f t="shared" si="1"/>
        <v>98.312883435582819</v>
      </c>
      <c r="Z55" s="21">
        <f t="shared" si="2"/>
        <v>97.121212121212125</v>
      </c>
    </row>
    <row r="56" spans="1:26" s="8" customFormat="1" ht="20.100000000000001" customHeight="1" x14ac:dyDescent="0.2">
      <c r="A56" s="32" t="s">
        <v>311</v>
      </c>
      <c r="B56" s="12" t="s">
        <v>68</v>
      </c>
      <c r="C56" s="22">
        <v>538</v>
      </c>
      <c r="D56" s="21">
        <v>81</v>
      </c>
      <c r="E56" s="20">
        <v>161</v>
      </c>
      <c r="F56" s="21">
        <v>18</v>
      </c>
      <c r="G56" s="20">
        <v>1290</v>
      </c>
      <c r="H56" s="21">
        <v>170</v>
      </c>
      <c r="I56" s="37">
        <v>3.35</v>
      </c>
      <c r="J56" s="26">
        <v>0.1273</v>
      </c>
      <c r="K56" s="26">
        <v>1.2999999999999999E-3</v>
      </c>
      <c r="L56" s="26">
        <v>6.41</v>
      </c>
      <c r="M56" s="26">
        <v>0.2</v>
      </c>
      <c r="N56" s="26">
        <v>0.36499999999999999</v>
      </c>
      <c r="O56" s="30">
        <v>1.0999999999999999E-2</v>
      </c>
      <c r="P56" s="31">
        <v>0.94040999999999997</v>
      </c>
      <c r="Q56" s="20">
        <v>2033</v>
      </c>
      <c r="R56" s="12">
        <v>27</v>
      </c>
      <c r="S56" s="20">
        <v>2005</v>
      </c>
      <c r="T56" s="12">
        <v>52</v>
      </c>
      <c r="U56" s="12">
        <v>2061</v>
      </c>
      <c r="V56" s="13">
        <v>19</v>
      </c>
      <c r="Y56" s="22">
        <f t="shared" si="1"/>
        <v>98.622725036891296</v>
      </c>
      <c r="Z56" s="21">
        <f t="shared" si="2"/>
        <v>97.282872392042691</v>
      </c>
    </row>
    <row r="57" spans="1:26" s="8" customFormat="1" ht="20.100000000000001" customHeight="1" x14ac:dyDescent="0.2">
      <c r="A57" s="32" t="s">
        <v>311</v>
      </c>
      <c r="B57" s="12" t="s">
        <v>69</v>
      </c>
      <c r="C57" s="22">
        <v>500</v>
      </c>
      <c r="D57" s="21">
        <v>170</v>
      </c>
      <c r="E57" s="20">
        <v>17</v>
      </c>
      <c r="F57" s="21">
        <v>7.5</v>
      </c>
      <c r="G57" s="20">
        <v>141</v>
      </c>
      <c r="H57" s="21">
        <v>62</v>
      </c>
      <c r="I57" s="37">
        <v>31.7</v>
      </c>
      <c r="J57" s="26">
        <v>0.11988</v>
      </c>
      <c r="K57" s="26">
        <v>9.7000000000000005E-4</v>
      </c>
      <c r="L57" s="26">
        <v>4.83</v>
      </c>
      <c r="M57" s="26">
        <v>0.27</v>
      </c>
      <c r="N57" s="26">
        <v>0.29199999999999998</v>
      </c>
      <c r="O57" s="30">
        <v>1.6E-2</v>
      </c>
      <c r="P57" s="31">
        <v>0.98953999999999998</v>
      </c>
      <c r="Q57" s="20">
        <v>1789</v>
      </c>
      <c r="R57" s="12">
        <v>47</v>
      </c>
      <c r="S57" s="20">
        <v>1651</v>
      </c>
      <c r="T57" s="12">
        <v>82</v>
      </c>
      <c r="U57" s="12">
        <v>1954</v>
      </c>
      <c r="V57" s="13">
        <v>14</v>
      </c>
      <c r="Y57" s="22">
        <f t="shared" si="1"/>
        <v>92.286193404136384</v>
      </c>
      <c r="Z57" s="21">
        <f t="shared" si="2"/>
        <v>84.493346980552701</v>
      </c>
    </row>
    <row r="58" spans="1:26" s="8" customFormat="1" ht="20.100000000000001" customHeight="1" x14ac:dyDescent="0.2">
      <c r="A58" s="32" t="s">
        <v>311</v>
      </c>
      <c r="B58" s="12" t="s">
        <v>70</v>
      </c>
      <c r="C58" s="22">
        <v>1380</v>
      </c>
      <c r="D58" s="21">
        <v>290</v>
      </c>
      <c r="E58" s="20">
        <v>53</v>
      </c>
      <c r="F58" s="21">
        <v>11</v>
      </c>
      <c r="G58" s="20">
        <v>542</v>
      </c>
      <c r="H58" s="21">
        <v>92</v>
      </c>
      <c r="I58" s="37">
        <v>25.95</v>
      </c>
      <c r="J58" s="26">
        <v>0.1515</v>
      </c>
      <c r="K58" s="26">
        <v>3.0999999999999999E-3</v>
      </c>
      <c r="L58" s="26">
        <v>9.42</v>
      </c>
      <c r="M58" s="26">
        <v>0.33</v>
      </c>
      <c r="N58" s="26">
        <v>0.45050000000000001</v>
      </c>
      <c r="O58" s="30">
        <v>8.3999999999999995E-3</v>
      </c>
      <c r="P58" s="31">
        <v>0.8871</v>
      </c>
      <c r="Q58" s="20">
        <v>2379</v>
      </c>
      <c r="R58" s="12">
        <v>32</v>
      </c>
      <c r="S58" s="20">
        <v>2398</v>
      </c>
      <c r="T58" s="12">
        <v>37</v>
      </c>
      <c r="U58" s="12">
        <v>2363</v>
      </c>
      <c r="V58" s="13">
        <v>35</v>
      </c>
      <c r="Y58" s="22">
        <f t="shared" si="1"/>
        <v>100.79865489701557</v>
      </c>
      <c r="Z58" s="21">
        <f t="shared" si="2"/>
        <v>101.48116800677104</v>
      </c>
    </row>
    <row r="59" spans="1:26" s="8" customFormat="1" ht="20.100000000000001" customHeight="1" x14ac:dyDescent="0.2">
      <c r="A59" s="32" t="s">
        <v>311</v>
      </c>
      <c r="B59" s="12" t="s">
        <v>71</v>
      </c>
      <c r="C59" s="22">
        <v>699</v>
      </c>
      <c r="D59" s="21">
        <v>71</v>
      </c>
      <c r="E59" s="20">
        <v>352</v>
      </c>
      <c r="F59" s="21">
        <v>51</v>
      </c>
      <c r="G59" s="20">
        <v>2770</v>
      </c>
      <c r="H59" s="21">
        <v>480</v>
      </c>
      <c r="I59" s="37">
        <v>2.02</v>
      </c>
      <c r="J59" s="26">
        <v>0.127</v>
      </c>
      <c r="K59" s="26">
        <v>2.3E-3</v>
      </c>
      <c r="L59" s="26">
        <v>6.4</v>
      </c>
      <c r="M59" s="26">
        <v>0.18</v>
      </c>
      <c r="N59" s="26">
        <v>0.3654</v>
      </c>
      <c r="O59" s="30">
        <v>4.8999999999999998E-3</v>
      </c>
      <c r="P59" s="31">
        <v>0.86951000000000001</v>
      </c>
      <c r="Q59" s="20">
        <v>2032</v>
      </c>
      <c r="R59" s="12">
        <v>25</v>
      </c>
      <c r="S59" s="20">
        <v>2008</v>
      </c>
      <c r="T59" s="12">
        <v>23</v>
      </c>
      <c r="U59" s="12">
        <v>2056</v>
      </c>
      <c r="V59" s="13">
        <v>31</v>
      </c>
      <c r="Y59" s="22">
        <f t="shared" si="1"/>
        <v>98.818897637795274</v>
      </c>
      <c r="Z59" s="21">
        <f t="shared" si="2"/>
        <v>97.665369649805442</v>
      </c>
    </row>
    <row r="60" spans="1:26" s="8" customFormat="1" ht="20.100000000000001" customHeight="1" x14ac:dyDescent="0.2">
      <c r="A60" s="32" t="s">
        <v>311</v>
      </c>
      <c r="B60" s="12" t="s">
        <v>72</v>
      </c>
      <c r="C60" s="22">
        <v>710</v>
      </c>
      <c r="D60" s="21">
        <v>100</v>
      </c>
      <c r="E60" s="20">
        <v>5.34</v>
      </c>
      <c r="F60" s="21">
        <v>0.4</v>
      </c>
      <c r="G60" s="20">
        <v>75</v>
      </c>
      <c r="H60" s="21">
        <v>26</v>
      </c>
      <c r="I60" s="37">
        <v>136</v>
      </c>
      <c r="J60" s="26">
        <v>0.1216</v>
      </c>
      <c r="K60" s="26">
        <v>1.9E-3</v>
      </c>
      <c r="L60" s="26">
        <v>5.19</v>
      </c>
      <c r="M60" s="26">
        <v>0.54</v>
      </c>
      <c r="N60" s="26">
        <v>0.309</v>
      </c>
      <c r="O60" s="30">
        <v>2.8000000000000001E-2</v>
      </c>
      <c r="P60" s="31">
        <v>0.99207000000000001</v>
      </c>
      <c r="Q60" s="20">
        <v>1849</v>
      </c>
      <c r="R60" s="12">
        <v>88</v>
      </c>
      <c r="S60" s="20">
        <v>1740</v>
      </c>
      <c r="T60" s="12">
        <v>140</v>
      </c>
      <c r="U60" s="12">
        <v>1980</v>
      </c>
      <c r="V60" s="13">
        <v>28</v>
      </c>
      <c r="Y60" s="22">
        <f t="shared" si="1"/>
        <v>94.104921579232013</v>
      </c>
      <c r="Z60" s="21">
        <f t="shared" si="2"/>
        <v>87.878787878787875</v>
      </c>
    </row>
    <row r="61" spans="1:26" s="8" customFormat="1" ht="20.100000000000001" customHeight="1" x14ac:dyDescent="0.2">
      <c r="A61" s="32" t="s">
        <v>311</v>
      </c>
      <c r="B61" s="12" t="s">
        <v>73</v>
      </c>
      <c r="C61" s="22">
        <v>680</v>
      </c>
      <c r="D61" s="21">
        <v>140</v>
      </c>
      <c r="E61" s="20">
        <v>19.3</v>
      </c>
      <c r="F61" s="21">
        <v>3.7</v>
      </c>
      <c r="G61" s="20">
        <v>162</v>
      </c>
      <c r="H61" s="21">
        <v>25</v>
      </c>
      <c r="I61" s="37">
        <v>40</v>
      </c>
      <c r="J61" s="26">
        <v>0.12025</v>
      </c>
      <c r="K61" s="26">
        <v>3.6999999999999999E-4</v>
      </c>
      <c r="L61" s="26">
        <v>6.29</v>
      </c>
      <c r="M61" s="26">
        <v>0.27</v>
      </c>
      <c r="N61" s="26">
        <v>0.379</v>
      </c>
      <c r="O61" s="30">
        <v>1.4999999999999999E-2</v>
      </c>
      <c r="P61" s="31">
        <v>0.99875000000000003</v>
      </c>
      <c r="Q61" s="20">
        <v>2016</v>
      </c>
      <c r="R61" s="12">
        <v>37</v>
      </c>
      <c r="S61" s="20">
        <v>2072</v>
      </c>
      <c r="T61" s="12">
        <v>71</v>
      </c>
      <c r="U61" s="12">
        <v>1959.9</v>
      </c>
      <c r="V61" s="13">
        <v>5.4</v>
      </c>
      <c r="Y61" s="22">
        <f t="shared" si="1"/>
        <v>102.77777777777777</v>
      </c>
      <c r="Z61" s="21">
        <f t="shared" si="2"/>
        <v>105.71967957548853</v>
      </c>
    </row>
    <row r="62" spans="1:26" s="8" customFormat="1" ht="20.100000000000001" customHeight="1" x14ac:dyDescent="0.2">
      <c r="A62" s="32" t="s">
        <v>311</v>
      </c>
      <c r="B62" s="12" t="s">
        <v>74</v>
      </c>
      <c r="C62" s="22">
        <v>454</v>
      </c>
      <c r="D62" s="21">
        <v>40</v>
      </c>
      <c r="E62" s="20">
        <v>189</v>
      </c>
      <c r="F62" s="21">
        <v>27</v>
      </c>
      <c r="G62" s="20">
        <v>1460</v>
      </c>
      <c r="H62" s="21">
        <v>220</v>
      </c>
      <c r="I62" s="37">
        <v>2.5</v>
      </c>
      <c r="J62" s="26">
        <v>0.12509999999999999</v>
      </c>
      <c r="K62" s="26">
        <v>1.1000000000000001E-3</v>
      </c>
      <c r="L62" s="26">
        <v>6.74</v>
      </c>
      <c r="M62" s="26">
        <v>0.14000000000000001</v>
      </c>
      <c r="N62" s="26">
        <v>0.39079999999999998</v>
      </c>
      <c r="O62" s="30">
        <v>7.4000000000000003E-3</v>
      </c>
      <c r="P62" s="31">
        <v>0.90705999999999998</v>
      </c>
      <c r="Q62" s="20">
        <v>2078</v>
      </c>
      <c r="R62" s="12">
        <v>18</v>
      </c>
      <c r="S62" s="20">
        <v>2127</v>
      </c>
      <c r="T62" s="12">
        <v>34</v>
      </c>
      <c r="U62" s="12">
        <v>2030</v>
      </c>
      <c r="V62" s="13">
        <v>15</v>
      </c>
      <c r="Y62" s="22">
        <f t="shared" si="1"/>
        <v>102.3580365736285</v>
      </c>
      <c r="Z62" s="21">
        <f t="shared" si="2"/>
        <v>104.77832512315271</v>
      </c>
    </row>
    <row r="63" spans="1:26" s="8" customFormat="1" ht="20.100000000000001" customHeight="1" x14ac:dyDescent="0.2">
      <c r="A63" s="32" t="s">
        <v>311</v>
      </c>
      <c r="B63" s="12" t="s">
        <v>155</v>
      </c>
      <c r="C63" s="22">
        <v>1870</v>
      </c>
      <c r="D63" s="21">
        <v>220</v>
      </c>
      <c r="E63" s="20">
        <v>461</v>
      </c>
      <c r="F63" s="21">
        <v>82</v>
      </c>
      <c r="G63" s="20">
        <v>2850</v>
      </c>
      <c r="H63" s="21">
        <v>650</v>
      </c>
      <c r="I63" s="37">
        <v>4.1399999999999997</v>
      </c>
      <c r="J63" s="26">
        <v>0.1171</v>
      </c>
      <c r="K63" s="26">
        <v>2.7000000000000001E-3</v>
      </c>
      <c r="L63" s="26">
        <v>4.93</v>
      </c>
      <c r="M63" s="26">
        <v>0.46</v>
      </c>
      <c r="N63" s="26">
        <v>0.30499999999999999</v>
      </c>
      <c r="O63" s="30">
        <v>2.1999999999999999E-2</v>
      </c>
      <c r="P63" s="31">
        <v>0.99475999999999998</v>
      </c>
      <c r="Q63" s="20">
        <v>1803</v>
      </c>
      <c r="R63" s="12">
        <v>79</v>
      </c>
      <c r="S63" s="20">
        <v>1710</v>
      </c>
      <c r="T63" s="12">
        <v>110</v>
      </c>
      <c r="U63" s="12">
        <v>1911</v>
      </c>
      <c r="V63" s="13">
        <v>41</v>
      </c>
      <c r="Y63" s="22">
        <f t="shared" si="1"/>
        <v>94.841930116472554</v>
      </c>
      <c r="Z63" s="21">
        <f t="shared" si="2"/>
        <v>89.481946624803768</v>
      </c>
    </row>
    <row r="64" spans="1:26" s="8" customFormat="1" ht="20.100000000000001" customHeight="1" x14ac:dyDescent="0.2">
      <c r="A64" s="32" t="s">
        <v>311</v>
      </c>
      <c r="B64" s="12" t="s">
        <v>75</v>
      </c>
      <c r="C64" s="22">
        <v>319</v>
      </c>
      <c r="D64" s="21">
        <v>34</v>
      </c>
      <c r="E64" s="20">
        <v>146</v>
      </c>
      <c r="F64" s="21">
        <v>10</v>
      </c>
      <c r="G64" s="20">
        <v>1106</v>
      </c>
      <c r="H64" s="21">
        <v>63</v>
      </c>
      <c r="I64" s="37">
        <v>2.2000000000000002</v>
      </c>
      <c r="J64" s="26">
        <v>0.12280000000000001</v>
      </c>
      <c r="K64" s="26">
        <v>2.0999999999999999E-3</v>
      </c>
      <c r="L64" s="26">
        <v>6.21</v>
      </c>
      <c r="M64" s="26">
        <v>0.2</v>
      </c>
      <c r="N64" s="26">
        <v>0.36699999999999999</v>
      </c>
      <c r="O64" s="30">
        <v>1.6E-2</v>
      </c>
      <c r="P64" s="31">
        <v>0.94006999999999996</v>
      </c>
      <c r="Q64" s="20">
        <v>2005</v>
      </c>
      <c r="R64" s="12">
        <v>28</v>
      </c>
      <c r="S64" s="20">
        <v>2015</v>
      </c>
      <c r="T64" s="12">
        <v>76</v>
      </c>
      <c r="U64" s="12">
        <v>1998</v>
      </c>
      <c r="V64" s="13">
        <v>31</v>
      </c>
      <c r="Y64" s="22">
        <f t="shared" si="1"/>
        <v>100.49875311720697</v>
      </c>
      <c r="Z64" s="21">
        <f t="shared" si="2"/>
        <v>100.85085085085086</v>
      </c>
    </row>
    <row r="65" spans="1:26" s="8" customFormat="1" ht="20.100000000000001" customHeight="1" x14ac:dyDescent="0.2">
      <c r="A65" s="32" t="s">
        <v>311</v>
      </c>
      <c r="B65" s="12" t="s">
        <v>77</v>
      </c>
      <c r="C65" s="22">
        <v>944</v>
      </c>
      <c r="D65" s="21">
        <v>50</v>
      </c>
      <c r="E65" s="20">
        <v>65.8</v>
      </c>
      <c r="F65" s="21">
        <v>2.6</v>
      </c>
      <c r="G65" s="20">
        <v>660</v>
      </c>
      <c r="H65" s="21">
        <v>36</v>
      </c>
      <c r="I65" s="37">
        <v>14.51</v>
      </c>
      <c r="J65" s="26">
        <v>0.18920000000000001</v>
      </c>
      <c r="K65" s="26">
        <v>3.0999999999999999E-3</v>
      </c>
      <c r="L65" s="26">
        <v>12.71</v>
      </c>
      <c r="M65" s="26">
        <v>0.41</v>
      </c>
      <c r="N65" s="26">
        <v>0.48799999999999999</v>
      </c>
      <c r="O65" s="30">
        <v>0.01</v>
      </c>
      <c r="P65" s="31">
        <v>0.89734999999999998</v>
      </c>
      <c r="Q65" s="20">
        <v>2658</v>
      </c>
      <c r="R65" s="12">
        <v>30</v>
      </c>
      <c r="S65" s="20">
        <v>2561</v>
      </c>
      <c r="T65" s="12">
        <v>44</v>
      </c>
      <c r="U65" s="12">
        <v>2735</v>
      </c>
      <c r="V65" s="13">
        <v>27</v>
      </c>
      <c r="Y65" s="22">
        <f t="shared" si="1"/>
        <v>96.350639578630549</v>
      </c>
      <c r="Z65" s="21">
        <f t="shared" si="2"/>
        <v>93.638025594149909</v>
      </c>
    </row>
    <row r="66" spans="1:26" s="8" customFormat="1" ht="20.100000000000001" customHeight="1" x14ac:dyDescent="0.2">
      <c r="A66" s="32" t="s">
        <v>311</v>
      </c>
      <c r="B66" s="12" t="s">
        <v>79</v>
      </c>
      <c r="C66" s="22">
        <v>680</v>
      </c>
      <c r="D66" s="21">
        <v>110</v>
      </c>
      <c r="E66" s="20">
        <v>259</v>
      </c>
      <c r="F66" s="21">
        <v>48</v>
      </c>
      <c r="G66" s="20">
        <v>2810</v>
      </c>
      <c r="H66" s="21">
        <v>460</v>
      </c>
      <c r="I66" s="37">
        <v>2.6240000000000001</v>
      </c>
      <c r="J66" s="26">
        <v>0.18690000000000001</v>
      </c>
      <c r="K66" s="26">
        <v>1.1000000000000001E-3</v>
      </c>
      <c r="L66" s="26">
        <v>14.1</v>
      </c>
      <c r="M66" s="26">
        <v>0.26</v>
      </c>
      <c r="N66" s="26">
        <v>0.5464</v>
      </c>
      <c r="O66" s="30">
        <v>8.8000000000000005E-3</v>
      </c>
      <c r="P66" s="31">
        <v>0.94391000000000003</v>
      </c>
      <c r="Q66" s="20">
        <v>2761</v>
      </c>
      <c r="R66" s="12">
        <v>19</v>
      </c>
      <c r="S66" s="20">
        <v>2810</v>
      </c>
      <c r="T66" s="12">
        <v>37</v>
      </c>
      <c r="U66" s="12">
        <v>2715.1</v>
      </c>
      <c r="V66" s="13">
        <v>9.6999999999999993</v>
      </c>
      <c r="Y66" s="22">
        <f t="shared" si="1"/>
        <v>101.77471930459978</v>
      </c>
      <c r="Z66" s="21">
        <f t="shared" si="2"/>
        <v>103.49526720931091</v>
      </c>
    </row>
    <row r="67" spans="1:26" s="8" customFormat="1" ht="20.100000000000001" customHeight="1" x14ac:dyDescent="0.2">
      <c r="A67" s="32" t="s">
        <v>311</v>
      </c>
      <c r="B67" s="12" t="s">
        <v>80</v>
      </c>
      <c r="C67" s="22">
        <v>328</v>
      </c>
      <c r="D67" s="21">
        <v>10</v>
      </c>
      <c r="E67" s="20">
        <v>118.8</v>
      </c>
      <c r="F67" s="21">
        <v>6</v>
      </c>
      <c r="G67" s="20">
        <v>933</v>
      </c>
      <c r="H67" s="21">
        <v>47</v>
      </c>
      <c r="I67" s="37">
        <v>2.75</v>
      </c>
      <c r="J67" s="26">
        <v>0.1245</v>
      </c>
      <c r="K67" s="26">
        <v>1.1000000000000001E-3</v>
      </c>
      <c r="L67" s="26">
        <v>6.6</v>
      </c>
      <c r="M67" s="26">
        <v>0.12</v>
      </c>
      <c r="N67" s="26">
        <v>0.3851</v>
      </c>
      <c r="O67" s="30">
        <v>6.0000000000000001E-3</v>
      </c>
      <c r="P67" s="31">
        <v>0.93591000000000002</v>
      </c>
      <c r="Q67" s="20">
        <v>2059</v>
      </c>
      <c r="R67" s="12">
        <v>16</v>
      </c>
      <c r="S67" s="20">
        <v>2100</v>
      </c>
      <c r="T67" s="12">
        <v>28</v>
      </c>
      <c r="U67" s="12">
        <v>2021</v>
      </c>
      <c r="V67" s="13">
        <v>16</v>
      </c>
      <c r="Y67" s="22">
        <f t="shared" si="1"/>
        <v>101.99125789218067</v>
      </c>
      <c r="Z67" s="21">
        <f t="shared" si="2"/>
        <v>103.90895596239484</v>
      </c>
    </row>
    <row r="68" spans="1:26" s="8" customFormat="1" ht="20.100000000000001" customHeight="1" x14ac:dyDescent="0.2">
      <c r="A68" s="32" t="s">
        <v>311</v>
      </c>
      <c r="B68" s="12" t="s">
        <v>81</v>
      </c>
      <c r="C68" s="22">
        <v>325</v>
      </c>
      <c r="D68" s="21">
        <v>35</v>
      </c>
      <c r="E68" s="20">
        <v>102.3</v>
      </c>
      <c r="F68" s="21">
        <v>9.8000000000000007</v>
      </c>
      <c r="G68" s="20">
        <v>837</v>
      </c>
      <c r="H68" s="21">
        <v>80</v>
      </c>
      <c r="I68" s="37">
        <v>3.2469999999999999</v>
      </c>
      <c r="J68" s="26">
        <v>0.12570000000000001</v>
      </c>
      <c r="K68" s="26">
        <v>1.1000000000000001E-3</v>
      </c>
      <c r="L68" s="26">
        <v>6.58</v>
      </c>
      <c r="M68" s="26">
        <v>0.17</v>
      </c>
      <c r="N68" s="26">
        <v>0.38</v>
      </c>
      <c r="O68" s="30">
        <v>0.01</v>
      </c>
      <c r="P68" s="31">
        <v>0.94694</v>
      </c>
      <c r="Q68" s="20">
        <v>2056</v>
      </c>
      <c r="R68" s="12">
        <v>23</v>
      </c>
      <c r="S68" s="20">
        <v>2077</v>
      </c>
      <c r="T68" s="12">
        <v>47</v>
      </c>
      <c r="U68" s="12">
        <v>2038</v>
      </c>
      <c r="V68" s="13">
        <v>15</v>
      </c>
      <c r="Y68" s="22">
        <f t="shared" si="1"/>
        <v>101.02140077821011</v>
      </c>
      <c r="Z68" s="21">
        <f t="shared" si="2"/>
        <v>101.91364082433758</v>
      </c>
    </row>
    <row r="69" spans="1:26" s="8" customFormat="1" ht="20.100000000000001" customHeight="1" x14ac:dyDescent="0.2">
      <c r="A69" s="32" t="s">
        <v>311</v>
      </c>
      <c r="B69" s="12" t="s">
        <v>108</v>
      </c>
      <c r="C69" s="22">
        <v>1071</v>
      </c>
      <c r="D69" s="21">
        <v>62</v>
      </c>
      <c r="E69" s="20">
        <v>121.8</v>
      </c>
      <c r="F69" s="21">
        <v>9.4</v>
      </c>
      <c r="G69" s="20">
        <v>976</v>
      </c>
      <c r="H69" s="21">
        <v>43</v>
      </c>
      <c r="I69" s="37">
        <v>8.98</v>
      </c>
      <c r="J69" s="26">
        <v>0.1208</v>
      </c>
      <c r="K69" s="26">
        <v>1.5E-3</v>
      </c>
      <c r="L69" s="26">
        <v>4.91</v>
      </c>
      <c r="M69" s="26">
        <v>0.11</v>
      </c>
      <c r="N69" s="26">
        <v>0.2954</v>
      </c>
      <c r="O69" s="30">
        <v>7.7000000000000002E-3</v>
      </c>
      <c r="P69" s="31">
        <v>0.87100999999999995</v>
      </c>
      <c r="Q69" s="20">
        <v>1804</v>
      </c>
      <c r="R69" s="12">
        <v>20</v>
      </c>
      <c r="S69" s="20">
        <v>1668</v>
      </c>
      <c r="T69" s="12">
        <v>38</v>
      </c>
      <c r="U69" s="12">
        <v>1968</v>
      </c>
      <c r="V69" s="13">
        <v>23</v>
      </c>
      <c r="Y69" s="22">
        <f t="shared" si="1"/>
        <v>92.461197339246112</v>
      </c>
      <c r="Z69" s="21">
        <f t="shared" si="2"/>
        <v>84.756097560975604</v>
      </c>
    </row>
    <row r="70" spans="1:26" s="8" customFormat="1" ht="20.100000000000001" customHeight="1" x14ac:dyDescent="0.2">
      <c r="A70" s="32" t="s">
        <v>311</v>
      </c>
      <c r="B70" s="12" t="s">
        <v>167</v>
      </c>
      <c r="C70" s="22">
        <v>495</v>
      </c>
      <c r="D70" s="21">
        <v>80</v>
      </c>
      <c r="E70" s="20">
        <v>97.2</v>
      </c>
      <c r="F70" s="21">
        <v>6.3</v>
      </c>
      <c r="G70" s="20">
        <v>787</v>
      </c>
      <c r="H70" s="21">
        <v>76</v>
      </c>
      <c r="I70" s="37">
        <v>5.13</v>
      </c>
      <c r="J70" s="26">
        <v>0.1239</v>
      </c>
      <c r="K70" s="26">
        <v>2E-3</v>
      </c>
      <c r="L70" s="26">
        <v>6.12</v>
      </c>
      <c r="M70" s="26">
        <v>0.45</v>
      </c>
      <c r="N70" s="26">
        <v>0.35799999999999998</v>
      </c>
      <c r="O70" s="30">
        <v>2.4E-2</v>
      </c>
      <c r="P70" s="31">
        <v>0.97724999999999995</v>
      </c>
      <c r="Q70" s="20">
        <v>1990</v>
      </c>
      <c r="R70" s="12">
        <v>66</v>
      </c>
      <c r="S70" s="20">
        <v>1970</v>
      </c>
      <c r="T70" s="12">
        <v>120</v>
      </c>
      <c r="U70" s="12">
        <v>2013</v>
      </c>
      <c r="V70" s="13">
        <v>29</v>
      </c>
      <c r="Y70" s="22">
        <f t="shared" si="1"/>
        <v>98.994974874371849</v>
      </c>
      <c r="Z70" s="21">
        <f t="shared" si="2"/>
        <v>97.863884749130648</v>
      </c>
    </row>
    <row r="71" spans="1:26" s="8" customFormat="1" ht="20.100000000000001" customHeight="1" x14ac:dyDescent="0.2">
      <c r="A71" s="32" t="s">
        <v>311</v>
      </c>
      <c r="B71" s="12" t="s">
        <v>109</v>
      </c>
      <c r="C71" s="22">
        <v>227</v>
      </c>
      <c r="D71" s="21">
        <v>30</v>
      </c>
      <c r="E71" s="20">
        <v>71</v>
      </c>
      <c r="F71" s="21">
        <v>11</v>
      </c>
      <c r="G71" s="20">
        <v>536</v>
      </c>
      <c r="H71" s="21">
        <v>67</v>
      </c>
      <c r="I71" s="37">
        <v>3.1459999999999999</v>
      </c>
      <c r="J71" s="26">
        <v>0.12379999999999999</v>
      </c>
      <c r="K71" s="26">
        <v>1.8E-3</v>
      </c>
      <c r="L71" s="26">
        <v>6.22</v>
      </c>
      <c r="M71" s="26">
        <v>0.13</v>
      </c>
      <c r="N71" s="26">
        <v>0.36470000000000002</v>
      </c>
      <c r="O71" s="30">
        <v>5.4000000000000003E-3</v>
      </c>
      <c r="P71" s="31">
        <v>0.71477999999999997</v>
      </c>
      <c r="Q71" s="20">
        <v>2007</v>
      </c>
      <c r="R71" s="12">
        <v>18</v>
      </c>
      <c r="S71" s="20">
        <v>2005</v>
      </c>
      <c r="T71" s="12">
        <v>25</v>
      </c>
      <c r="U71" s="12">
        <v>2012</v>
      </c>
      <c r="V71" s="13">
        <v>25</v>
      </c>
      <c r="Y71" s="22">
        <f>100-(1-(S71/Q71))*100</f>
        <v>99.900348779272548</v>
      </c>
      <c r="Z71" s="21">
        <f t="shared" si="2"/>
        <v>99.652087475149102</v>
      </c>
    </row>
    <row r="72" spans="1:26" s="8" customFormat="1" ht="20.100000000000001" customHeight="1" x14ac:dyDescent="0.2">
      <c r="A72" s="32"/>
      <c r="B72" s="12"/>
      <c r="C72" s="22"/>
      <c r="D72" s="21"/>
      <c r="E72" s="20"/>
      <c r="F72" s="21"/>
      <c r="G72" s="20"/>
      <c r="H72" s="21"/>
      <c r="I72" s="37"/>
      <c r="J72" s="26"/>
      <c r="K72" s="26"/>
      <c r="L72" s="26"/>
      <c r="M72" s="26"/>
      <c r="N72" s="26"/>
      <c r="O72" s="30"/>
      <c r="P72" s="31"/>
      <c r="Q72" s="20"/>
      <c r="R72" s="12"/>
      <c r="S72" s="20"/>
      <c r="T72" s="12"/>
      <c r="U72" s="12"/>
      <c r="V72" s="13"/>
      <c r="Y72" s="22"/>
      <c r="Z72" s="21"/>
    </row>
    <row r="73" spans="1:26" s="8" customFormat="1" ht="20.100000000000001" customHeight="1" x14ac:dyDescent="0.2">
      <c r="A73" s="33" t="s">
        <v>37</v>
      </c>
      <c r="B73" s="12"/>
      <c r="C73" s="22"/>
      <c r="D73" s="21"/>
      <c r="E73" s="20"/>
      <c r="F73" s="21"/>
      <c r="G73" s="20"/>
      <c r="H73" s="21"/>
      <c r="I73" s="37"/>
      <c r="J73" s="26"/>
      <c r="K73" s="26"/>
      <c r="L73" s="26"/>
      <c r="M73" s="26"/>
      <c r="N73" s="26"/>
      <c r="O73" s="30"/>
      <c r="P73" s="31"/>
      <c r="Q73" s="20"/>
      <c r="R73" s="12"/>
      <c r="S73" s="20"/>
      <c r="T73" s="12"/>
      <c r="U73" s="12"/>
      <c r="V73" s="13"/>
      <c r="Y73" s="22"/>
      <c r="Z73" s="21"/>
    </row>
    <row r="74" spans="1:26" s="8" customFormat="1" ht="20.100000000000001" customHeight="1" x14ac:dyDescent="0.2">
      <c r="A74" s="32" t="s">
        <v>311</v>
      </c>
      <c r="B74" s="12" t="s">
        <v>151</v>
      </c>
      <c r="C74" s="22">
        <v>743</v>
      </c>
      <c r="D74" s="21">
        <v>84</v>
      </c>
      <c r="E74" s="20">
        <v>197</v>
      </c>
      <c r="F74" s="21">
        <v>50</v>
      </c>
      <c r="G74" s="20">
        <v>1450</v>
      </c>
      <c r="H74" s="21">
        <v>450</v>
      </c>
      <c r="I74" s="37">
        <v>3.86</v>
      </c>
      <c r="J74" s="26">
        <v>4.3099999999999996</v>
      </c>
      <c r="K74" s="26">
        <v>0.75</v>
      </c>
      <c r="L74" s="26">
        <v>0.27</v>
      </c>
      <c r="M74" s="26">
        <v>3.6999999999999998E-2</v>
      </c>
      <c r="N74" s="26">
        <v>0.99482999999999999</v>
      </c>
      <c r="O74" s="30">
        <v>0.1159</v>
      </c>
      <c r="P74" s="31">
        <v>4.8999999999999998E-3</v>
      </c>
      <c r="Q74" s="20">
        <v>1690</v>
      </c>
      <c r="R74" s="12">
        <v>140</v>
      </c>
      <c r="S74" s="20">
        <v>1540</v>
      </c>
      <c r="T74" s="12">
        <v>180</v>
      </c>
      <c r="U74" s="12">
        <v>1892</v>
      </c>
      <c r="V74" s="13">
        <v>76</v>
      </c>
      <c r="Y74" s="22">
        <f t="shared" ref="Y74:Y86" si="3">100-(1-(S74/Q74))*100</f>
        <v>91.124260355029577</v>
      </c>
      <c r="Z74" s="21">
        <f t="shared" ref="Z74:Z86" si="4">100-(1-(S74/U74))*100</f>
        <v>81.395348837209298</v>
      </c>
    </row>
    <row r="75" spans="1:26" s="8" customFormat="1" ht="20.100000000000001" customHeight="1" x14ac:dyDescent="0.2">
      <c r="A75" s="32" t="s">
        <v>311</v>
      </c>
      <c r="B75" s="12" t="s">
        <v>51</v>
      </c>
      <c r="C75" s="22">
        <v>408</v>
      </c>
      <c r="D75" s="21">
        <v>51</v>
      </c>
      <c r="E75" s="20">
        <v>143</v>
      </c>
      <c r="F75" s="21">
        <v>26</v>
      </c>
      <c r="G75" s="20">
        <v>990</v>
      </c>
      <c r="H75" s="21">
        <v>170</v>
      </c>
      <c r="I75" s="37">
        <v>2.91</v>
      </c>
      <c r="J75" s="26">
        <v>4.97</v>
      </c>
      <c r="K75" s="26">
        <v>0.16</v>
      </c>
      <c r="L75" s="26">
        <v>0.30130000000000001</v>
      </c>
      <c r="M75" s="26">
        <v>7.4000000000000003E-3</v>
      </c>
      <c r="N75" s="26">
        <v>0.92188000000000003</v>
      </c>
      <c r="O75" s="30">
        <v>0.1196</v>
      </c>
      <c r="P75" s="31">
        <v>1.5E-3</v>
      </c>
      <c r="Q75" s="20">
        <v>1814</v>
      </c>
      <c r="R75" s="12">
        <v>26</v>
      </c>
      <c r="S75" s="20">
        <v>1698</v>
      </c>
      <c r="T75" s="12">
        <v>37</v>
      </c>
      <c r="U75" s="12">
        <v>1950</v>
      </c>
      <c r="V75" s="13">
        <v>22</v>
      </c>
      <c r="Y75" s="22">
        <f t="shared" si="3"/>
        <v>93.605292171995586</v>
      </c>
      <c r="Z75" s="21">
        <f t="shared" si="4"/>
        <v>87.076923076923066</v>
      </c>
    </row>
    <row r="76" spans="1:26" s="8" customFormat="1" ht="20.100000000000001" customHeight="1" x14ac:dyDescent="0.2">
      <c r="A76" s="32" t="s">
        <v>311</v>
      </c>
      <c r="B76" s="12" t="s">
        <v>127</v>
      </c>
      <c r="C76" s="22">
        <v>650</v>
      </c>
      <c r="D76" s="21">
        <v>190</v>
      </c>
      <c r="E76" s="20">
        <v>261</v>
      </c>
      <c r="F76" s="21">
        <v>34</v>
      </c>
      <c r="G76" s="20">
        <v>1370</v>
      </c>
      <c r="H76" s="21">
        <v>240</v>
      </c>
      <c r="I76" s="37">
        <v>2.58</v>
      </c>
      <c r="J76" s="26">
        <v>4.66</v>
      </c>
      <c r="K76" s="26">
        <v>0.65</v>
      </c>
      <c r="L76" s="26">
        <v>0.28000000000000003</v>
      </c>
      <c r="M76" s="26">
        <v>3.2000000000000001E-2</v>
      </c>
      <c r="N76" s="26">
        <v>0.98929999999999996</v>
      </c>
      <c r="O76" s="30">
        <v>0.1202</v>
      </c>
      <c r="P76" s="31">
        <v>4.0000000000000001E-3</v>
      </c>
      <c r="Q76" s="20">
        <v>1760</v>
      </c>
      <c r="R76" s="12">
        <v>120</v>
      </c>
      <c r="S76" s="20">
        <v>1590</v>
      </c>
      <c r="T76" s="12">
        <v>160</v>
      </c>
      <c r="U76" s="12">
        <v>1958</v>
      </c>
      <c r="V76" s="13">
        <v>59</v>
      </c>
      <c r="Y76" s="22">
        <f t="shared" si="3"/>
        <v>90.340909090909093</v>
      </c>
      <c r="Z76" s="21">
        <f t="shared" si="4"/>
        <v>81.205311542390191</v>
      </c>
    </row>
    <row r="77" spans="1:26" s="8" customFormat="1" ht="20.100000000000001" customHeight="1" x14ac:dyDescent="0.2">
      <c r="A77" s="32" t="s">
        <v>311</v>
      </c>
      <c r="B77" s="12" t="s">
        <v>116</v>
      </c>
      <c r="C77" s="22">
        <v>830</v>
      </c>
      <c r="D77" s="21">
        <v>190</v>
      </c>
      <c r="E77" s="20">
        <v>348</v>
      </c>
      <c r="F77" s="21">
        <v>80</v>
      </c>
      <c r="G77" s="20">
        <v>1400</v>
      </c>
      <c r="H77" s="21">
        <v>320</v>
      </c>
      <c r="I77" s="37">
        <v>2.5</v>
      </c>
      <c r="J77" s="26">
        <v>3.26</v>
      </c>
      <c r="K77" s="26">
        <v>0.23</v>
      </c>
      <c r="L77" s="26">
        <v>0.20699999999999999</v>
      </c>
      <c r="M77" s="26">
        <v>1.6E-2</v>
      </c>
      <c r="N77" s="26">
        <v>0.98823000000000005</v>
      </c>
      <c r="O77" s="30">
        <v>0.1145</v>
      </c>
      <c r="P77" s="31">
        <v>2.0999999999999999E-3</v>
      </c>
      <c r="Q77" s="20">
        <v>1470</v>
      </c>
      <c r="R77" s="12">
        <v>57</v>
      </c>
      <c r="S77" s="20">
        <v>1210</v>
      </c>
      <c r="T77" s="12">
        <v>85</v>
      </c>
      <c r="U77" s="12">
        <v>1871</v>
      </c>
      <c r="V77" s="13">
        <v>34</v>
      </c>
      <c r="Y77" s="22">
        <f t="shared" si="3"/>
        <v>82.312925170068027</v>
      </c>
      <c r="Z77" s="21">
        <f t="shared" si="4"/>
        <v>64.671298770710848</v>
      </c>
    </row>
    <row r="78" spans="1:26" s="8" customFormat="1" ht="20.100000000000001" customHeight="1" x14ac:dyDescent="0.2">
      <c r="A78" s="32" t="s">
        <v>311</v>
      </c>
      <c r="B78" s="12" t="s">
        <v>117</v>
      </c>
      <c r="C78" s="22">
        <v>850</v>
      </c>
      <c r="D78" s="21">
        <v>150</v>
      </c>
      <c r="E78" s="20">
        <v>35.5</v>
      </c>
      <c r="F78" s="21">
        <v>9.6999999999999993</v>
      </c>
      <c r="G78" s="20">
        <v>407</v>
      </c>
      <c r="H78" s="21">
        <v>42</v>
      </c>
      <c r="I78" s="37">
        <v>23.9</v>
      </c>
      <c r="J78" s="26">
        <v>5.4</v>
      </c>
      <c r="K78" s="26">
        <v>0.35</v>
      </c>
      <c r="L78" s="26">
        <v>0.31900000000000001</v>
      </c>
      <c r="M78" s="26">
        <v>2.5000000000000001E-2</v>
      </c>
      <c r="N78" s="26">
        <v>0.98019999999999996</v>
      </c>
      <c r="O78" s="30">
        <v>0.1227</v>
      </c>
      <c r="P78" s="31">
        <v>1.9E-3</v>
      </c>
      <c r="Q78" s="20">
        <v>1883</v>
      </c>
      <c r="R78" s="12">
        <v>55</v>
      </c>
      <c r="S78" s="20">
        <v>1780</v>
      </c>
      <c r="T78" s="12">
        <v>120</v>
      </c>
      <c r="U78" s="12">
        <v>1995</v>
      </c>
      <c r="V78" s="13">
        <v>27</v>
      </c>
      <c r="Y78" s="22">
        <f t="shared" si="3"/>
        <v>94.530005310674454</v>
      </c>
      <c r="Z78" s="21">
        <f t="shared" si="4"/>
        <v>89.22305764411027</v>
      </c>
    </row>
    <row r="79" spans="1:26" s="8" customFormat="1" ht="20.100000000000001" customHeight="1" x14ac:dyDescent="0.2">
      <c r="A79" s="32" t="s">
        <v>311</v>
      </c>
      <c r="B79" s="12" t="s">
        <v>119</v>
      </c>
      <c r="C79" s="22">
        <v>640</v>
      </c>
      <c r="D79" s="21">
        <v>320</v>
      </c>
      <c r="E79" s="20">
        <v>66</v>
      </c>
      <c r="F79" s="21">
        <v>51</v>
      </c>
      <c r="G79" s="20">
        <v>800</v>
      </c>
      <c r="H79" s="21">
        <v>400</v>
      </c>
      <c r="I79" s="37">
        <v>14</v>
      </c>
      <c r="J79" s="26">
        <v>4.1900000000000004</v>
      </c>
      <c r="K79" s="26">
        <v>0.72</v>
      </c>
      <c r="L79" s="26">
        <v>0.26500000000000001</v>
      </c>
      <c r="M79" s="26">
        <v>4.2000000000000003E-2</v>
      </c>
      <c r="N79" s="26">
        <v>0.99919000000000002</v>
      </c>
      <c r="O79" s="30">
        <v>0.1145</v>
      </c>
      <c r="P79" s="31">
        <v>1.6999999999999999E-3</v>
      </c>
      <c r="Q79" s="20">
        <v>1660</v>
      </c>
      <c r="R79" s="12">
        <v>140</v>
      </c>
      <c r="S79" s="20">
        <v>1510</v>
      </c>
      <c r="T79" s="12">
        <v>210</v>
      </c>
      <c r="U79" s="12">
        <v>1872</v>
      </c>
      <c r="V79" s="13">
        <v>27</v>
      </c>
      <c r="Y79" s="22">
        <f t="shared" si="3"/>
        <v>90.963855421686745</v>
      </c>
      <c r="Z79" s="21">
        <f t="shared" si="4"/>
        <v>80.662393162393158</v>
      </c>
    </row>
    <row r="80" spans="1:26" s="8" customFormat="1" ht="20.100000000000001" customHeight="1" x14ac:dyDescent="0.2">
      <c r="A80" s="32" t="s">
        <v>311</v>
      </c>
      <c r="B80" s="12" t="s">
        <v>135</v>
      </c>
      <c r="C80" s="22">
        <v>1160</v>
      </c>
      <c r="D80" s="21">
        <v>170</v>
      </c>
      <c r="E80" s="20">
        <v>702</v>
      </c>
      <c r="F80" s="21">
        <v>36</v>
      </c>
      <c r="G80" s="20">
        <v>1800</v>
      </c>
      <c r="H80" s="21">
        <v>420</v>
      </c>
      <c r="I80" s="37">
        <v>1.71</v>
      </c>
      <c r="J80" s="26">
        <v>3.05</v>
      </c>
      <c r="K80" s="26">
        <v>0.13</v>
      </c>
      <c r="L80" s="26">
        <v>0.19739999999999999</v>
      </c>
      <c r="M80" s="26">
        <v>9.1999999999999998E-3</v>
      </c>
      <c r="N80" s="26">
        <v>0.99682999999999999</v>
      </c>
      <c r="O80" s="30">
        <v>0.11192000000000001</v>
      </c>
      <c r="P80" s="31">
        <v>6.0999999999999997E-4</v>
      </c>
      <c r="Q80" s="20">
        <v>1420</v>
      </c>
      <c r="R80" s="12">
        <v>33</v>
      </c>
      <c r="S80" s="20">
        <v>1161</v>
      </c>
      <c r="T80" s="12">
        <v>49</v>
      </c>
      <c r="U80" s="12">
        <v>1830.8</v>
      </c>
      <c r="V80" s="13">
        <v>9.9</v>
      </c>
      <c r="Y80" s="22">
        <f t="shared" si="3"/>
        <v>81.760563380281695</v>
      </c>
      <c r="Z80" s="21">
        <f t="shared" si="4"/>
        <v>63.414900589906054</v>
      </c>
    </row>
    <row r="81" spans="1:26" s="8" customFormat="1" ht="20.100000000000001" customHeight="1" x14ac:dyDescent="0.2">
      <c r="A81" s="32" t="s">
        <v>311</v>
      </c>
      <c r="B81" s="12" t="s">
        <v>121</v>
      </c>
      <c r="C81" s="22">
        <v>1040</v>
      </c>
      <c r="D81" s="21">
        <v>240</v>
      </c>
      <c r="E81" s="20">
        <v>340</v>
      </c>
      <c r="F81" s="21">
        <v>140</v>
      </c>
      <c r="G81" s="20">
        <v>2230</v>
      </c>
      <c r="H81" s="21">
        <v>690</v>
      </c>
      <c r="I81" s="37">
        <v>3.39</v>
      </c>
      <c r="J81" s="26">
        <v>5.26</v>
      </c>
      <c r="K81" s="26">
        <v>0.48</v>
      </c>
      <c r="L81" s="26">
        <v>0.314</v>
      </c>
      <c r="M81" s="26">
        <v>0.03</v>
      </c>
      <c r="N81" s="26">
        <v>0.99177999999999999</v>
      </c>
      <c r="O81" s="30">
        <v>0.1215</v>
      </c>
      <c r="P81" s="31">
        <v>1.5E-3</v>
      </c>
      <c r="Q81" s="20">
        <v>1861</v>
      </c>
      <c r="R81" s="12">
        <v>78</v>
      </c>
      <c r="S81" s="20">
        <v>1760</v>
      </c>
      <c r="T81" s="12">
        <v>150</v>
      </c>
      <c r="U81" s="12">
        <v>1978</v>
      </c>
      <c r="V81" s="13">
        <v>22</v>
      </c>
      <c r="Y81" s="22">
        <f t="shared" si="3"/>
        <v>94.572810317033856</v>
      </c>
      <c r="Z81" s="21">
        <f t="shared" si="4"/>
        <v>88.978766430738119</v>
      </c>
    </row>
    <row r="82" spans="1:26" s="8" customFormat="1" ht="20.100000000000001" customHeight="1" x14ac:dyDescent="0.2">
      <c r="A82" s="32" t="s">
        <v>311</v>
      </c>
      <c r="B82" s="12" t="s">
        <v>76</v>
      </c>
      <c r="C82" s="22">
        <v>1112</v>
      </c>
      <c r="D82" s="21">
        <v>69</v>
      </c>
      <c r="E82" s="20">
        <v>406</v>
      </c>
      <c r="F82" s="21">
        <v>17</v>
      </c>
      <c r="G82" s="20">
        <v>2370</v>
      </c>
      <c r="H82" s="21">
        <v>320</v>
      </c>
      <c r="I82" s="37">
        <v>2.76</v>
      </c>
      <c r="J82" s="26">
        <v>3.71</v>
      </c>
      <c r="K82" s="26">
        <v>0.65</v>
      </c>
      <c r="L82" s="26">
        <v>0.23200000000000001</v>
      </c>
      <c r="M82" s="26">
        <v>3.9E-2</v>
      </c>
      <c r="N82" s="26">
        <v>0.99895999999999996</v>
      </c>
      <c r="O82" s="30">
        <v>0.1159</v>
      </c>
      <c r="P82" s="31">
        <v>1.2999999999999999E-3</v>
      </c>
      <c r="Q82" s="20">
        <v>1560</v>
      </c>
      <c r="R82" s="12">
        <v>140</v>
      </c>
      <c r="S82" s="20">
        <v>1340</v>
      </c>
      <c r="T82" s="12">
        <v>200</v>
      </c>
      <c r="U82" s="12">
        <v>1894</v>
      </c>
      <c r="V82" s="13">
        <v>20</v>
      </c>
      <c r="Y82" s="22">
        <f t="shared" si="3"/>
        <v>85.897435897435898</v>
      </c>
      <c r="Z82" s="21">
        <f t="shared" si="4"/>
        <v>70.749736008447726</v>
      </c>
    </row>
    <row r="83" spans="1:26" s="8" customFormat="1" ht="20.100000000000001" customHeight="1" x14ac:dyDescent="0.2">
      <c r="A83" s="32" t="s">
        <v>311</v>
      </c>
      <c r="B83" s="12" t="s">
        <v>83</v>
      </c>
      <c r="C83" s="22">
        <v>2050</v>
      </c>
      <c r="D83" s="21">
        <v>490</v>
      </c>
      <c r="E83" s="20">
        <v>900</v>
      </c>
      <c r="F83" s="21">
        <v>450</v>
      </c>
      <c r="G83" s="20">
        <v>3600</v>
      </c>
      <c r="H83" s="21">
        <v>1600</v>
      </c>
      <c r="I83" s="37">
        <v>2.6</v>
      </c>
      <c r="J83" s="26">
        <v>2.77</v>
      </c>
      <c r="K83" s="26">
        <v>0.41</v>
      </c>
      <c r="L83" s="26">
        <v>0.182</v>
      </c>
      <c r="M83" s="26">
        <v>1.7000000000000001E-2</v>
      </c>
      <c r="N83" s="26">
        <v>0.99736999999999998</v>
      </c>
      <c r="O83" s="30">
        <v>0.11</v>
      </c>
      <c r="P83" s="31">
        <v>5.3E-3</v>
      </c>
      <c r="Q83" s="20">
        <v>1340</v>
      </c>
      <c r="R83" s="12">
        <v>100</v>
      </c>
      <c r="S83" s="20">
        <v>1080</v>
      </c>
      <c r="T83" s="12">
        <v>93</v>
      </c>
      <c r="U83" s="12">
        <v>1798</v>
      </c>
      <c r="V83" s="13">
        <v>86</v>
      </c>
      <c r="Y83" s="22">
        <f t="shared" si="3"/>
        <v>80.597014925373131</v>
      </c>
      <c r="Z83" s="21">
        <f t="shared" si="4"/>
        <v>60.066740823136819</v>
      </c>
    </row>
    <row r="84" spans="1:26" s="8" customFormat="1" ht="20.100000000000001" customHeight="1" x14ac:dyDescent="0.2">
      <c r="A84" s="32" t="s">
        <v>311</v>
      </c>
      <c r="B84" s="12" t="s">
        <v>100</v>
      </c>
      <c r="C84" s="22">
        <v>740</v>
      </c>
      <c r="D84" s="21">
        <v>620</v>
      </c>
      <c r="E84" s="20">
        <v>48</v>
      </c>
      <c r="F84" s="21">
        <v>41</v>
      </c>
      <c r="G84" s="20">
        <v>530</v>
      </c>
      <c r="H84" s="21">
        <v>420</v>
      </c>
      <c r="I84" s="37">
        <v>14.6</v>
      </c>
      <c r="J84" s="26">
        <v>10.77</v>
      </c>
      <c r="K84" s="26">
        <v>0.51</v>
      </c>
      <c r="L84" s="26">
        <v>0.47099999999999997</v>
      </c>
      <c r="M84" s="26">
        <v>0.04</v>
      </c>
      <c r="N84" s="26">
        <v>0.98502000000000001</v>
      </c>
      <c r="O84" s="30">
        <v>0.1668</v>
      </c>
      <c r="P84" s="31">
        <v>6.6E-3</v>
      </c>
      <c r="Q84" s="20">
        <v>2503</v>
      </c>
      <c r="R84" s="12">
        <v>44</v>
      </c>
      <c r="S84" s="20">
        <v>2480</v>
      </c>
      <c r="T84" s="12">
        <v>180</v>
      </c>
      <c r="U84" s="12">
        <v>2525</v>
      </c>
      <c r="V84" s="13">
        <v>66</v>
      </c>
      <c r="Y84" s="22">
        <f t="shared" si="3"/>
        <v>99.081102676787864</v>
      </c>
      <c r="Z84" s="21">
        <f t="shared" si="4"/>
        <v>98.21782178217822</v>
      </c>
    </row>
    <row r="85" spans="1:26" s="8" customFormat="1" ht="20.100000000000001" customHeight="1" x14ac:dyDescent="0.2">
      <c r="A85" s="32" t="s">
        <v>311</v>
      </c>
      <c r="B85" s="12" t="s">
        <v>103</v>
      </c>
      <c r="C85" s="22">
        <v>1280</v>
      </c>
      <c r="D85" s="21">
        <v>220</v>
      </c>
      <c r="E85" s="20">
        <v>140</v>
      </c>
      <c r="F85" s="21">
        <v>27</v>
      </c>
      <c r="G85" s="20">
        <v>1330</v>
      </c>
      <c r="H85" s="21">
        <v>230</v>
      </c>
      <c r="I85" s="37">
        <v>9.1999999999999993</v>
      </c>
      <c r="J85" s="26">
        <v>2.79</v>
      </c>
      <c r="K85" s="26">
        <v>0.22</v>
      </c>
      <c r="L85" s="26">
        <v>0.183</v>
      </c>
      <c r="M85" s="26">
        <v>1.2E-2</v>
      </c>
      <c r="N85" s="26">
        <v>0.99536999999999998</v>
      </c>
      <c r="O85" s="30">
        <v>0.1105</v>
      </c>
      <c r="P85" s="31">
        <v>1.9E-3</v>
      </c>
      <c r="Q85" s="20">
        <v>1349</v>
      </c>
      <c r="R85" s="12">
        <v>59</v>
      </c>
      <c r="S85" s="20">
        <v>1085</v>
      </c>
      <c r="T85" s="12">
        <v>67</v>
      </c>
      <c r="U85" s="12">
        <v>1806</v>
      </c>
      <c r="V85" s="13">
        <v>31</v>
      </c>
      <c r="Y85" s="22">
        <f t="shared" si="3"/>
        <v>80.429948109710892</v>
      </c>
      <c r="Z85" s="21">
        <f t="shared" si="4"/>
        <v>60.077519379844958</v>
      </c>
    </row>
    <row r="86" spans="1:26" s="8" customFormat="1" ht="20.100000000000001" customHeight="1" x14ac:dyDescent="0.2">
      <c r="A86" s="34" t="s">
        <v>311</v>
      </c>
      <c r="B86" s="18" t="s">
        <v>107</v>
      </c>
      <c r="C86" s="23">
        <v>590</v>
      </c>
      <c r="D86" s="24">
        <v>270</v>
      </c>
      <c r="E86" s="25">
        <v>49</v>
      </c>
      <c r="F86" s="24">
        <v>32</v>
      </c>
      <c r="G86" s="25">
        <v>500</v>
      </c>
      <c r="H86" s="24">
        <v>260</v>
      </c>
      <c r="I86" s="39">
        <v>14.8</v>
      </c>
      <c r="J86" s="27">
        <v>5.36</v>
      </c>
      <c r="K86" s="27">
        <v>0.26</v>
      </c>
      <c r="L86" s="27">
        <v>0.33</v>
      </c>
      <c r="M86" s="27">
        <v>1.6E-2</v>
      </c>
      <c r="N86" s="27">
        <v>0.87636999999999998</v>
      </c>
      <c r="O86" s="35">
        <v>0.1182</v>
      </c>
      <c r="P86" s="36">
        <v>3.0999999999999999E-3</v>
      </c>
      <c r="Q86" s="25">
        <v>1878</v>
      </c>
      <c r="R86" s="18">
        <v>41</v>
      </c>
      <c r="S86" s="25">
        <v>1837</v>
      </c>
      <c r="T86" s="18">
        <v>79</v>
      </c>
      <c r="U86" s="18">
        <v>1929</v>
      </c>
      <c r="V86" s="19">
        <v>48</v>
      </c>
      <c r="Y86" s="23">
        <f t="shared" si="3"/>
        <v>97.81682641107561</v>
      </c>
      <c r="Z86" s="24">
        <f t="shared" si="4"/>
        <v>95.23068947641265</v>
      </c>
    </row>
    <row r="87" spans="1:26" s="8" customFormat="1" ht="20.100000000000001" customHeight="1" x14ac:dyDescent="0.2">
      <c r="A87" s="12"/>
      <c r="B87" s="12"/>
      <c r="C87" s="20"/>
      <c r="D87" s="20"/>
      <c r="E87" s="20"/>
      <c r="F87" s="20"/>
      <c r="G87" s="20"/>
      <c r="H87" s="20"/>
      <c r="I87" s="40"/>
      <c r="J87" s="26"/>
      <c r="K87" s="26"/>
      <c r="L87" s="26"/>
      <c r="M87" s="26"/>
      <c r="N87" s="26"/>
      <c r="O87" s="30"/>
      <c r="P87" s="30"/>
      <c r="Q87" s="20"/>
      <c r="R87" s="12"/>
      <c r="S87" s="20"/>
      <c r="T87" s="12"/>
      <c r="U87" s="12"/>
      <c r="V87" s="12"/>
      <c r="W87" s="12"/>
    </row>
    <row r="88" spans="1:26" s="8" customFormat="1" ht="20.100000000000001" customHeight="1" x14ac:dyDescent="0.2">
      <c r="A88" s="9" t="s">
        <v>28</v>
      </c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0"/>
      <c r="O88" s="11"/>
      <c r="P88" s="10"/>
      <c r="Q88" s="4"/>
      <c r="R88" s="4"/>
      <c r="S88" s="4"/>
      <c r="T88" s="4"/>
      <c r="U88" s="11"/>
      <c r="V88" s="10"/>
      <c r="W88" s="4"/>
      <c r="X88" s="4"/>
    </row>
    <row r="89" spans="1:26" s="8" customFormat="1" ht="20.100000000000001" customHeight="1" x14ac:dyDescent="0.2">
      <c r="A89" s="9" t="s">
        <v>33</v>
      </c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0"/>
      <c r="O89" s="11"/>
      <c r="P89" s="10"/>
      <c r="Q89" s="4"/>
      <c r="R89" s="4"/>
      <c r="S89" s="4"/>
      <c r="T89" s="4"/>
      <c r="U89" s="11"/>
      <c r="V89" s="10"/>
      <c r="W89" s="4"/>
      <c r="X89" s="4"/>
    </row>
    <row r="90" spans="1:26" s="8" customFormat="1" ht="20.100000000000001" customHeight="1" x14ac:dyDescent="0.2">
      <c r="A90" s="9" t="s">
        <v>34</v>
      </c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0"/>
      <c r="O90" s="11"/>
      <c r="P90" s="10"/>
      <c r="Q90" s="4"/>
      <c r="R90" s="4"/>
      <c r="S90" s="4"/>
      <c r="T90" s="4"/>
      <c r="U90" s="11"/>
      <c r="V90" s="10"/>
      <c r="W90" s="4"/>
      <c r="X90" s="4"/>
    </row>
    <row r="91" spans="1:26" s="8" customFormat="1" ht="20.100000000000001" customHeight="1" x14ac:dyDescent="0.2">
      <c r="A91" s="9" t="s">
        <v>35</v>
      </c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10"/>
      <c r="O91" s="11"/>
      <c r="P91" s="10"/>
      <c r="Q91" s="4"/>
      <c r="R91" s="4"/>
      <c r="S91" s="4"/>
      <c r="T91" s="4"/>
      <c r="U91" s="11"/>
      <c r="V91" s="10"/>
      <c r="W91" s="4"/>
      <c r="X91" s="4"/>
    </row>
    <row r="92" spans="1:26" s="8" customFormat="1" ht="20.100000000000001" customHeight="1" x14ac:dyDescent="0.2">
      <c r="A92" s="41" t="s">
        <v>36</v>
      </c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4"/>
      <c r="O92" s="45"/>
      <c r="P92" s="44"/>
      <c r="Q92" s="43"/>
      <c r="R92" s="43"/>
      <c r="S92" s="43"/>
      <c r="T92" s="43"/>
      <c r="U92" s="45"/>
      <c r="V92" s="44"/>
      <c r="W92" s="43"/>
      <c r="X92" s="4"/>
    </row>
    <row r="93" spans="1:26" s="8" customFormat="1" ht="20.100000000000001" customHeight="1" x14ac:dyDescent="0.2">
      <c r="A93" s="41" t="s">
        <v>38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6" s="8" customFormat="1" ht="20.100000000000001" customHeight="1" x14ac:dyDescent="0.2">
      <c r="A94" s="4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6" s="8" customFormat="1" ht="20.100000000000001" customHeight="1" x14ac:dyDescent="0.2">
      <c r="A95" s="12"/>
      <c r="B95" s="12"/>
      <c r="C95" s="20"/>
      <c r="D95" s="20"/>
      <c r="E95" s="20"/>
      <c r="F95" s="20"/>
      <c r="G95" s="20"/>
      <c r="H95" s="20"/>
      <c r="I95" s="40"/>
      <c r="J95" s="26"/>
      <c r="K95" s="26"/>
      <c r="L95" s="26"/>
      <c r="M95" s="26"/>
      <c r="N95" s="26"/>
      <c r="O95" s="30"/>
      <c r="P95" s="30"/>
      <c r="Q95" s="20"/>
      <c r="R95" s="12"/>
      <c r="S95" s="20"/>
      <c r="T95" s="12"/>
      <c r="U95" s="12"/>
      <c r="V95" s="12"/>
      <c r="W95" s="12"/>
    </row>
    <row r="96" spans="1:26" s="8" customFormat="1" ht="20.100000000000001" customHeight="1" x14ac:dyDescent="0.2">
      <c r="A96" s="12"/>
      <c r="B96" s="12"/>
      <c r="C96" s="20"/>
      <c r="D96" s="20"/>
      <c r="E96" s="20"/>
      <c r="F96" s="20"/>
      <c r="G96" s="20"/>
      <c r="H96" s="20"/>
      <c r="I96" s="40"/>
      <c r="J96" s="26"/>
      <c r="K96" s="26"/>
      <c r="L96" s="26"/>
      <c r="M96" s="26"/>
      <c r="N96" s="26"/>
      <c r="O96" s="30"/>
      <c r="P96" s="30"/>
      <c r="Q96" s="20"/>
      <c r="R96" s="12"/>
      <c r="S96" s="20"/>
      <c r="T96" s="12"/>
      <c r="U96" s="12"/>
      <c r="V96" s="12"/>
      <c r="W96" s="12"/>
    </row>
    <row r="97" spans="1:27" s="8" customFormat="1" ht="20.100000000000001" customHeight="1" x14ac:dyDescent="0.2">
      <c r="A97" s="12"/>
      <c r="B97" s="12"/>
      <c r="C97" s="20"/>
      <c r="D97" s="20"/>
      <c r="E97" s="20"/>
      <c r="F97" s="20"/>
      <c r="G97" s="20"/>
      <c r="H97" s="20"/>
      <c r="I97" s="40"/>
      <c r="J97" s="26"/>
      <c r="K97" s="26"/>
      <c r="L97" s="26"/>
      <c r="M97" s="26"/>
      <c r="N97" s="26"/>
      <c r="O97" s="30"/>
      <c r="P97" s="30"/>
      <c r="Q97" s="20"/>
      <c r="R97" s="12"/>
      <c r="S97" s="20"/>
      <c r="T97" s="12"/>
      <c r="U97" s="12"/>
      <c r="V97" s="12"/>
      <c r="W97" s="12"/>
    </row>
    <row r="98" spans="1:27" s="8" customFormat="1" ht="20.100000000000001" customHeight="1" x14ac:dyDescent="0.2">
      <c r="A98" s="12"/>
      <c r="B98" s="12"/>
      <c r="C98" s="20"/>
      <c r="D98" s="20"/>
      <c r="E98" s="20"/>
      <c r="F98" s="20"/>
      <c r="G98" s="20"/>
      <c r="H98" s="20"/>
      <c r="I98" s="40"/>
      <c r="J98" s="26"/>
      <c r="K98" s="26"/>
      <c r="L98" s="26"/>
      <c r="M98" s="26"/>
      <c r="N98" s="26"/>
      <c r="O98" s="30"/>
      <c r="P98" s="30"/>
      <c r="Q98" s="20"/>
      <c r="R98" s="12"/>
      <c r="S98" s="20"/>
      <c r="T98" s="12"/>
      <c r="U98" s="12"/>
      <c r="V98" s="12"/>
      <c r="W98" s="12"/>
    </row>
    <row r="99" spans="1:27" s="8" customFormat="1" ht="20.100000000000001" customHeight="1" x14ac:dyDescent="0.2">
      <c r="A99" s="12"/>
      <c r="B99" s="12"/>
      <c r="C99" s="20"/>
      <c r="D99" s="20"/>
      <c r="E99" s="20"/>
      <c r="F99" s="20"/>
      <c r="G99" s="20"/>
      <c r="H99" s="20"/>
      <c r="I99" s="40"/>
      <c r="J99" s="26"/>
      <c r="K99" s="26"/>
      <c r="L99" s="26"/>
      <c r="M99" s="26"/>
      <c r="N99" s="26"/>
      <c r="O99" s="30"/>
      <c r="P99" s="30"/>
      <c r="Q99" s="20"/>
      <c r="R99" s="12"/>
      <c r="S99" s="20"/>
      <c r="T99" s="12"/>
      <c r="U99" s="12"/>
      <c r="V99" s="12"/>
      <c r="W99" s="12"/>
    </row>
    <row r="100" spans="1:27" s="8" customFormat="1" ht="20.100000000000001" customHeight="1" x14ac:dyDescent="0.2">
      <c r="A100" s="12"/>
      <c r="B100" s="12"/>
      <c r="C100" s="20"/>
      <c r="D100" s="20"/>
      <c r="E100" s="20"/>
      <c r="F100" s="20"/>
      <c r="G100" s="20"/>
      <c r="H100" s="20"/>
      <c r="I100" s="40"/>
      <c r="J100" s="26"/>
      <c r="K100" s="26"/>
      <c r="L100" s="26"/>
      <c r="M100" s="26"/>
      <c r="N100" s="26"/>
      <c r="O100" s="30"/>
      <c r="P100" s="30"/>
      <c r="Q100" s="20"/>
      <c r="R100" s="12"/>
      <c r="S100" s="20"/>
      <c r="T100" s="12"/>
      <c r="U100" s="12"/>
      <c r="V100" s="12"/>
      <c r="W100" s="12"/>
    </row>
    <row r="101" spans="1:27" s="8" customFormat="1" ht="20.100000000000001" customHeight="1" x14ac:dyDescent="0.2">
      <c r="A101" s="12"/>
      <c r="B101" s="12"/>
      <c r="C101" s="20"/>
      <c r="D101" s="20"/>
      <c r="E101" s="20"/>
      <c r="F101" s="20"/>
      <c r="G101" s="20"/>
      <c r="H101" s="20"/>
      <c r="I101" s="40"/>
      <c r="J101" s="26"/>
      <c r="K101" s="26"/>
      <c r="L101" s="26"/>
      <c r="M101" s="26"/>
      <c r="N101" s="26"/>
      <c r="O101" s="30"/>
      <c r="P101" s="30"/>
      <c r="Q101" s="20"/>
      <c r="R101" s="12"/>
      <c r="S101" s="20"/>
      <c r="T101" s="12"/>
      <c r="U101" s="12"/>
      <c r="V101" s="12"/>
      <c r="W101" s="12"/>
    </row>
    <row r="102" spans="1:27" s="8" customFormat="1" ht="20.100000000000001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7" s="8" customFormat="1" ht="20.100000000000001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7" s="8" customFormat="1" ht="20.100000000000001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7" s="8" customFormat="1" ht="20.100000000000001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7" s="8" customFormat="1" ht="20.100000000000001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7" s="8" customFormat="1" ht="20.100000000000001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7" s="8" customFormat="1" ht="20.100000000000001" customHeight="1" x14ac:dyDescent="0.2"/>
    <row r="109" spans="1:27" s="8" customFormat="1" ht="20.100000000000001" customHeight="1" x14ac:dyDescent="0.2"/>
    <row r="110" spans="1:27" s="8" customFormat="1" ht="20.100000000000001" customHeight="1" x14ac:dyDescent="0.2"/>
    <row r="111" spans="1:27" s="8" customFormat="1" ht="20.100000000000001" customHeight="1" x14ac:dyDescent="0.2">
      <c r="B111" s="12"/>
      <c r="C111" s="12"/>
      <c r="D111" s="12"/>
      <c r="E111" s="12"/>
      <c r="F111" s="12"/>
      <c r="G111" s="12"/>
      <c r="H111" s="12"/>
    </row>
    <row r="112" spans="1:27" s="8" customFormat="1" ht="20.100000000000001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s="8" customFormat="1" ht="20.100000000000001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s="8" customFormat="1" ht="20.100000000000001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s="8" customFormat="1" ht="20.100000000000001" customHeight="1" x14ac:dyDescent="0.2">
      <c r="A115" s="12"/>
      <c r="B115" s="12"/>
      <c r="C115" s="20"/>
      <c r="D115" s="20"/>
      <c r="E115" s="20"/>
      <c r="F115" s="20"/>
      <c r="G115" s="20"/>
      <c r="H115" s="20"/>
      <c r="I115" s="40"/>
      <c r="J115" s="26"/>
      <c r="K115" s="26"/>
      <c r="L115" s="26"/>
      <c r="M115" s="26"/>
      <c r="N115" s="26"/>
      <c r="O115" s="30"/>
      <c r="P115" s="30"/>
      <c r="Q115" s="20"/>
      <c r="R115" s="12"/>
      <c r="S115" s="20"/>
      <c r="T115" s="12"/>
      <c r="U115" s="12"/>
      <c r="V115" s="12"/>
      <c r="W115" s="12"/>
      <c r="X115" s="12"/>
      <c r="Y115" s="20"/>
      <c r="Z115" s="20"/>
      <c r="AA115" s="12"/>
    </row>
    <row r="116" spans="1:27" s="8" customFormat="1" ht="20.100000000000001" customHeight="1" x14ac:dyDescent="0.2">
      <c r="A116" s="12"/>
      <c r="B116" s="12"/>
      <c r="C116" s="20"/>
      <c r="D116" s="20"/>
      <c r="E116" s="20"/>
      <c r="F116" s="20"/>
      <c r="G116" s="20"/>
      <c r="H116" s="20"/>
      <c r="I116" s="40"/>
      <c r="J116" s="26"/>
      <c r="K116" s="26"/>
      <c r="L116" s="26"/>
      <c r="M116" s="26"/>
      <c r="N116" s="26"/>
      <c r="O116" s="30"/>
      <c r="P116" s="30"/>
      <c r="Q116" s="20"/>
      <c r="R116" s="12"/>
      <c r="S116" s="20"/>
      <c r="T116" s="12"/>
      <c r="U116" s="12"/>
      <c r="V116" s="12"/>
      <c r="W116" s="12"/>
      <c r="X116" s="12"/>
      <c r="Y116" s="20"/>
      <c r="Z116" s="20"/>
      <c r="AA116" s="12"/>
    </row>
    <row r="117" spans="1:27" s="8" customFormat="1" ht="20.100000000000001" customHeight="1" x14ac:dyDescent="0.2">
      <c r="A117" s="12"/>
      <c r="B117" s="12"/>
      <c r="C117" s="20"/>
      <c r="D117" s="20"/>
      <c r="E117" s="20"/>
      <c r="F117" s="20"/>
      <c r="G117" s="20"/>
      <c r="H117" s="20"/>
      <c r="I117" s="40"/>
      <c r="J117" s="26"/>
      <c r="K117" s="26"/>
      <c r="L117" s="26"/>
      <c r="M117" s="26"/>
      <c r="N117" s="26"/>
      <c r="O117" s="30"/>
      <c r="P117" s="30"/>
      <c r="Q117" s="20"/>
      <c r="R117" s="12"/>
      <c r="S117" s="20"/>
      <c r="T117" s="12"/>
      <c r="U117" s="12"/>
      <c r="V117" s="12"/>
      <c r="W117" s="12"/>
      <c r="X117" s="12"/>
      <c r="Y117" s="20"/>
      <c r="Z117" s="20"/>
      <c r="AA117" s="12"/>
    </row>
    <row r="118" spans="1:27" s="8" customFormat="1" ht="20.100000000000001" customHeight="1" x14ac:dyDescent="0.2">
      <c r="A118" s="12"/>
      <c r="B118" s="12"/>
      <c r="C118" s="20"/>
      <c r="D118" s="20"/>
      <c r="E118" s="20"/>
      <c r="F118" s="20"/>
      <c r="G118" s="20"/>
      <c r="H118" s="20"/>
      <c r="I118" s="40"/>
      <c r="J118" s="26"/>
      <c r="K118" s="26"/>
      <c r="L118" s="26"/>
      <c r="M118" s="26"/>
      <c r="N118" s="26"/>
      <c r="O118" s="30"/>
      <c r="P118" s="30"/>
      <c r="Q118" s="20"/>
      <c r="R118" s="12"/>
      <c r="S118" s="20"/>
      <c r="T118" s="12"/>
      <c r="U118" s="12"/>
      <c r="V118" s="12"/>
      <c r="W118" s="12"/>
      <c r="X118" s="12"/>
      <c r="Y118" s="20"/>
      <c r="Z118" s="20"/>
      <c r="AA118" s="12"/>
    </row>
    <row r="119" spans="1:27" s="8" customFormat="1" ht="20.100000000000001" customHeight="1" x14ac:dyDescent="0.2">
      <c r="A119" s="12"/>
      <c r="B119" s="12"/>
      <c r="C119" s="20"/>
      <c r="D119" s="20"/>
      <c r="E119" s="20"/>
      <c r="F119" s="20"/>
      <c r="G119" s="20"/>
      <c r="H119" s="20"/>
      <c r="I119" s="40"/>
      <c r="J119" s="26"/>
      <c r="K119" s="26"/>
      <c r="L119" s="26"/>
      <c r="M119" s="26"/>
      <c r="N119" s="26"/>
      <c r="O119" s="30"/>
      <c r="P119" s="30"/>
      <c r="Q119" s="20"/>
      <c r="R119" s="12"/>
      <c r="S119" s="20"/>
      <c r="T119" s="12"/>
      <c r="U119" s="12"/>
      <c r="V119" s="12"/>
      <c r="W119" s="12"/>
      <c r="X119" s="12"/>
      <c r="Y119" s="20"/>
      <c r="Z119" s="20"/>
      <c r="AA119" s="12"/>
    </row>
    <row r="120" spans="1:27" s="8" customFormat="1" ht="20.100000000000001" customHeight="1" x14ac:dyDescent="0.2">
      <c r="A120" s="12"/>
      <c r="B120" s="12"/>
      <c r="C120" s="20"/>
      <c r="D120" s="20"/>
      <c r="E120" s="20"/>
      <c r="F120" s="20"/>
      <c r="G120" s="20"/>
      <c r="H120" s="20"/>
      <c r="I120" s="40"/>
      <c r="J120" s="26"/>
      <c r="K120" s="26"/>
      <c r="L120" s="26"/>
      <c r="M120" s="26"/>
      <c r="N120" s="26"/>
      <c r="O120" s="30"/>
      <c r="P120" s="30"/>
      <c r="Q120" s="20"/>
      <c r="R120" s="12"/>
      <c r="S120" s="20"/>
      <c r="T120" s="12"/>
      <c r="U120" s="12"/>
      <c r="V120" s="12"/>
      <c r="W120" s="12"/>
      <c r="X120" s="12"/>
      <c r="Y120" s="20"/>
      <c r="Z120" s="20"/>
      <c r="AA120" s="12"/>
    </row>
    <row r="121" spans="1:27" s="8" customFormat="1" ht="20.100000000000001" customHeight="1" x14ac:dyDescent="0.2">
      <c r="A121" s="12"/>
      <c r="B121" s="12"/>
      <c r="C121" s="20"/>
      <c r="D121" s="20"/>
      <c r="E121" s="20"/>
      <c r="F121" s="20"/>
      <c r="G121" s="20"/>
      <c r="H121" s="20"/>
      <c r="I121" s="40"/>
      <c r="J121" s="26"/>
      <c r="K121" s="26"/>
      <c r="L121" s="26"/>
      <c r="M121" s="26"/>
      <c r="N121" s="26"/>
      <c r="O121" s="30"/>
      <c r="P121" s="30"/>
      <c r="Q121" s="20"/>
      <c r="R121" s="12"/>
      <c r="S121" s="20"/>
      <c r="T121" s="12"/>
      <c r="U121" s="12"/>
      <c r="V121" s="12"/>
      <c r="W121" s="12"/>
      <c r="X121" s="12"/>
      <c r="Y121" s="20"/>
      <c r="Z121" s="20"/>
      <c r="AA121" s="12"/>
    </row>
    <row r="122" spans="1:27" s="8" customFormat="1" ht="20.100000000000001" customHeight="1" x14ac:dyDescent="0.2">
      <c r="A122" s="12"/>
      <c r="B122" s="12"/>
      <c r="C122" s="20"/>
      <c r="D122" s="20"/>
      <c r="E122" s="20"/>
      <c r="F122" s="20"/>
      <c r="G122" s="20"/>
      <c r="H122" s="20"/>
      <c r="I122" s="40"/>
      <c r="J122" s="26"/>
      <c r="K122" s="26"/>
      <c r="L122" s="26"/>
      <c r="M122" s="26"/>
      <c r="N122" s="26"/>
      <c r="O122" s="30"/>
      <c r="P122" s="30"/>
      <c r="Q122" s="20"/>
      <c r="R122" s="12"/>
      <c r="S122" s="20"/>
      <c r="T122" s="12"/>
      <c r="U122" s="12"/>
      <c r="V122" s="12"/>
      <c r="W122" s="12"/>
      <c r="X122" s="12"/>
      <c r="Y122" s="20"/>
      <c r="Z122" s="20"/>
      <c r="AA122" s="12"/>
    </row>
    <row r="123" spans="1:27" s="8" customFormat="1" ht="20.100000000000001" customHeight="1" x14ac:dyDescent="0.2">
      <c r="A123" s="12"/>
      <c r="B123" s="12"/>
      <c r="C123" s="20"/>
      <c r="D123" s="20"/>
      <c r="E123" s="20"/>
      <c r="F123" s="20"/>
      <c r="G123" s="20"/>
      <c r="H123" s="20"/>
      <c r="I123" s="40"/>
      <c r="J123" s="26"/>
      <c r="K123" s="26"/>
      <c r="L123" s="26"/>
      <c r="M123" s="26"/>
      <c r="N123" s="26"/>
      <c r="O123" s="30"/>
      <c r="P123" s="30"/>
      <c r="Q123" s="20"/>
      <c r="R123" s="12"/>
      <c r="S123" s="20"/>
      <c r="T123" s="12"/>
      <c r="U123" s="12"/>
      <c r="V123" s="12"/>
      <c r="W123" s="12"/>
      <c r="X123" s="12"/>
      <c r="Y123" s="20"/>
      <c r="Z123" s="20"/>
      <c r="AA123" s="12"/>
    </row>
    <row r="124" spans="1:27" s="8" customFormat="1" ht="20.100000000000001" customHeight="1" x14ac:dyDescent="0.2">
      <c r="A124" s="12"/>
      <c r="B124" s="12"/>
      <c r="C124" s="20"/>
      <c r="D124" s="20"/>
      <c r="E124" s="20"/>
      <c r="F124" s="20"/>
      <c r="G124" s="20"/>
      <c r="H124" s="20"/>
      <c r="I124" s="40"/>
      <c r="J124" s="26"/>
      <c r="K124" s="26"/>
      <c r="L124" s="26"/>
      <c r="M124" s="26"/>
      <c r="N124" s="26"/>
      <c r="O124" s="30"/>
      <c r="P124" s="30"/>
      <c r="Q124" s="20"/>
      <c r="R124" s="12"/>
      <c r="S124" s="20"/>
      <c r="T124" s="12"/>
      <c r="U124" s="12"/>
      <c r="V124" s="12"/>
      <c r="W124" s="12"/>
      <c r="X124" s="12"/>
      <c r="Y124" s="20"/>
      <c r="Z124" s="20"/>
      <c r="AA124" s="12"/>
    </row>
    <row r="125" spans="1:27" s="8" customFormat="1" ht="23.25" customHeight="1" x14ac:dyDescent="0.2">
      <c r="A125" s="12"/>
      <c r="B125" s="12"/>
      <c r="C125" s="20"/>
      <c r="D125" s="20"/>
      <c r="E125" s="20"/>
      <c r="F125" s="20"/>
      <c r="G125" s="20"/>
      <c r="H125" s="20"/>
      <c r="I125" s="40"/>
      <c r="J125" s="26"/>
      <c r="K125" s="26"/>
      <c r="L125" s="26"/>
      <c r="M125" s="26"/>
      <c r="N125" s="26"/>
      <c r="O125" s="30"/>
      <c r="P125" s="30"/>
      <c r="Q125" s="20"/>
      <c r="R125" s="12"/>
      <c r="S125" s="20"/>
      <c r="T125" s="12"/>
      <c r="U125" s="12"/>
      <c r="V125" s="12"/>
      <c r="W125" s="12"/>
      <c r="X125" s="12"/>
      <c r="Y125" s="20"/>
      <c r="Z125" s="20"/>
      <c r="AA125" s="12"/>
    </row>
    <row r="126" spans="1:27" ht="19.5" customHeight="1" x14ac:dyDescent="0.2">
      <c r="A126" s="12"/>
      <c r="B126" s="12"/>
      <c r="C126" s="20"/>
      <c r="D126" s="20"/>
      <c r="E126" s="20"/>
      <c r="F126" s="20"/>
      <c r="G126" s="20"/>
      <c r="H126" s="20"/>
      <c r="I126" s="40"/>
      <c r="J126" s="26"/>
      <c r="K126" s="26"/>
      <c r="L126" s="26"/>
      <c r="M126" s="26"/>
      <c r="N126" s="26"/>
      <c r="O126" s="30"/>
      <c r="P126" s="30"/>
      <c r="Q126" s="20"/>
      <c r="R126" s="12"/>
      <c r="S126" s="20"/>
      <c r="T126" s="12"/>
      <c r="U126" s="12"/>
      <c r="V126" s="12"/>
      <c r="W126" s="12"/>
      <c r="X126" s="12"/>
      <c r="Y126" s="20"/>
      <c r="Z126" s="20"/>
      <c r="AA126" s="43"/>
    </row>
    <row r="127" spans="1:27" ht="23.25" customHeight="1" x14ac:dyDescent="0.2">
      <c r="A127" s="43"/>
      <c r="B127" s="12"/>
      <c r="C127" s="20"/>
      <c r="D127" s="20"/>
      <c r="E127" s="20"/>
      <c r="F127" s="20"/>
      <c r="G127" s="20"/>
      <c r="H127" s="20"/>
      <c r="I127" s="40"/>
      <c r="J127" s="26"/>
      <c r="K127" s="26"/>
      <c r="L127" s="26"/>
      <c r="M127" s="26"/>
      <c r="N127" s="26"/>
      <c r="O127" s="30"/>
      <c r="P127" s="30"/>
      <c r="Q127" s="20"/>
      <c r="R127" s="12"/>
      <c r="S127" s="20"/>
      <c r="T127" s="12"/>
      <c r="U127" s="12"/>
      <c r="V127" s="12"/>
      <c r="W127" s="12"/>
      <c r="X127" s="12"/>
      <c r="Y127" s="20"/>
      <c r="Z127" s="20"/>
      <c r="AA127" s="43"/>
    </row>
    <row r="128" spans="1:27" s="8" customFormat="1" ht="20.100000000000001" customHeight="1" x14ac:dyDescent="0.2">
      <c r="A128" s="12"/>
      <c r="B128" s="12"/>
      <c r="C128" s="20"/>
      <c r="D128" s="20"/>
      <c r="E128" s="20"/>
      <c r="F128" s="20"/>
      <c r="G128" s="20"/>
      <c r="H128" s="20"/>
      <c r="I128" s="40"/>
      <c r="J128" s="26"/>
      <c r="K128" s="26"/>
      <c r="L128" s="26"/>
      <c r="M128" s="26"/>
      <c r="N128" s="26"/>
      <c r="O128" s="30"/>
      <c r="P128" s="30"/>
      <c r="Q128" s="20"/>
      <c r="R128" s="12"/>
      <c r="S128" s="20"/>
      <c r="T128" s="12"/>
      <c r="U128" s="12"/>
      <c r="V128" s="12"/>
      <c r="W128" s="12"/>
      <c r="X128" s="12"/>
      <c r="Y128" s="20"/>
      <c r="Z128" s="20"/>
      <c r="AA128" s="12"/>
    </row>
    <row r="129" spans="1:27" s="8" customFormat="1" ht="20.100000000000001" customHeight="1" x14ac:dyDescent="0.2">
      <c r="A129" s="12"/>
      <c r="B129" s="12"/>
      <c r="C129" s="20"/>
      <c r="D129" s="20"/>
      <c r="E129" s="20"/>
      <c r="F129" s="20"/>
      <c r="G129" s="20"/>
      <c r="H129" s="20"/>
      <c r="I129" s="40"/>
      <c r="J129" s="26"/>
      <c r="K129" s="26"/>
      <c r="L129" s="26"/>
      <c r="M129" s="26"/>
      <c r="N129" s="26"/>
      <c r="O129" s="30"/>
      <c r="P129" s="30"/>
      <c r="Q129" s="20"/>
      <c r="R129" s="12"/>
      <c r="S129" s="20"/>
      <c r="T129" s="12"/>
      <c r="U129" s="12"/>
      <c r="V129" s="12"/>
      <c r="W129" s="12"/>
      <c r="X129" s="12"/>
      <c r="Y129" s="20"/>
      <c r="Z129" s="20"/>
      <c r="AA129" s="12"/>
    </row>
    <row r="130" spans="1:27" s="8" customFormat="1" ht="20.100000000000001" customHeight="1" x14ac:dyDescent="0.2">
      <c r="A130" s="12"/>
      <c r="B130" s="12"/>
      <c r="C130" s="20"/>
      <c r="D130" s="20"/>
      <c r="E130" s="20"/>
      <c r="F130" s="20"/>
      <c r="G130" s="20"/>
      <c r="H130" s="20"/>
      <c r="I130" s="40"/>
      <c r="J130" s="26"/>
      <c r="K130" s="26"/>
      <c r="L130" s="26"/>
      <c r="M130" s="26"/>
      <c r="N130" s="26"/>
      <c r="O130" s="30"/>
      <c r="P130" s="30"/>
      <c r="Q130" s="20"/>
      <c r="R130" s="12"/>
      <c r="S130" s="20"/>
      <c r="T130" s="12"/>
      <c r="U130" s="12"/>
      <c r="V130" s="12"/>
      <c r="W130" s="12"/>
      <c r="X130" s="12"/>
      <c r="Y130" s="20"/>
      <c r="Z130" s="20"/>
      <c r="AA130" s="12"/>
    </row>
    <row r="131" spans="1:27" s="8" customFormat="1" ht="20.100000000000001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s="8" customFormat="1" ht="20.100000000000001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s="8" customFormat="1" ht="20.100000000000001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s="8" customFormat="1" ht="20.100000000000001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s="8" customFormat="1" ht="20.100000000000001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s="8" customFormat="1" ht="20.100000000000001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s="8" customFormat="1" ht="20.100000000000001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s="8" customFormat="1" ht="20.100000000000001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s="8" customFormat="1" ht="20.100000000000001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s="8" customFormat="1" ht="20.100000000000001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s="8" customFormat="1" ht="20.100000000000001" customHeight="1" x14ac:dyDescent="0.2"/>
    <row r="142" spans="1:27" s="8" customFormat="1" ht="20.100000000000001" customHeight="1" x14ac:dyDescent="0.2"/>
    <row r="143" spans="1:27" s="8" customFormat="1" ht="20.100000000000001" customHeight="1" x14ac:dyDescent="0.2"/>
    <row r="144" spans="1:27" s="8" customFormat="1" ht="20.100000000000001" customHeight="1" x14ac:dyDescent="0.2"/>
    <row r="145" spans="2:8" s="8" customFormat="1" ht="20.100000000000001" customHeight="1" x14ac:dyDescent="0.2"/>
    <row r="146" spans="2:8" s="8" customFormat="1" ht="20.100000000000001" customHeight="1" x14ac:dyDescent="0.2"/>
    <row r="147" spans="2:8" s="4" customFormat="1" ht="14.25" customHeight="1" x14ac:dyDescent="0.2"/>
    <row r="148" spans="2:8" s="4" customFormat="1" ht="14.25" customHeight="1" x14ac:dyDescent="0.2"/>
    <row r="149" spans="2:8" s="4" customFormat="1" ht="14.25" customHeight="1" x14ac:dyDescent="0.2"/>
    <row r="150" spans="2:8" s="4" customFormat="1" ht="14.25" customHeight="1" x14ac:dyDescent="0.2"/>
    <row r="151" spans="2:8" s="4" customFormat="1" ht="14.25" customHeight="1" x14ac:dyDescent="0.2"/>
    <row r="152" spans="2:8" s="8" customFormat="1" x14ac:dyDescent="0.2"/>
    <row r="153" spans="2:8" s="8" customFormat="1" x14ac:dyDescent="0.2"/>
    <row r="154" spans="2:8" s="8" customFormat="1" ht="20.100000000000001" customHeight="1" x14ac:dyDescent="0.2"/>
    <row r="155" spans="2:8" s="8" customFormat="1" ht="20.100000000000001" customHeight="1" x14ac:dyDescent="0.2"/>
    <row r="156" spans="2:8" s="8" customFormat="1" ht="20.100000000000001" customHeight="1" x14ac:dyDescent="0.2"/>
    <row r="157" spans="2:8" s="8" customFormat="1" ht="20.100000000000001" customHeight="1" x14ac:dyDescent="0.2"/>
    <row r="158" spans="2:8" s="8" customFormat="1" ht="20.100000000000001" customHeight="1" x14ac:dyDescent="0.2"/>
    <row r="159" spans="2:8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2:8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O346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7109375" style="4" customWidth="1"/>
    <col min="25" max="25" width="17.140625" style="4" customWidth="1"/>
    <col min="26" max="26" width="18.140625" style="4" customWidth="1"/>
    <col min="27" max="27" width="4.710937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315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315</v>
      </c>
      <c r="B5" s="12" t="s">
        <v>140</v>
      </c>
      <c r="C5" s="22">
        <v>272</v>
      </c>
      <c r="D5" s="21">
        <v>12</v>
      </c>
      <c r="E5" s="20">
        <v>52.1</v>
      </c>
      <c r="F5" s="21">
        <v>5.3</v>
      </c>
      <c r="G5" s="20">
        <v>501</v>
      </c>
      <c r="H5" s="21">
        <v>44</v>
      </c>
      <c r="I5" s="38">
        <v>5.43</v>
      </c>
      <c r="J5" s="26">
        <v>5.4080000000000004</v>
      </c>
      <c r="K5" s="26">
        <v>0.09</v>
      </c>
      <c r="L5" s="26">
        <v>0.33069999999999999</v>
      </c>
      <c r="M5" s="26">
        <v>5.7000000000000002E-3</v>
      </c>
      <c r="N5" s="26">
        <v>0.89249000000000001</v>
      </c>
      <c r="O5" s="30">
        <v>0.1187</v>
      </c>
      <c r="P5" s="31">
        <v>1.2999999999999999E-3</v>
      </c>
      <c r="Q5" s="20">
        <v>1886</v>
      </c>
      <c r="R5" s="12">
        <v>14</v>
      </c>
      <c r="S5" s="20">
        <v>1842</v>
      </c>
      <c r="T5" s="12">
        <v>27</v>
      </c>
      <c r="U5" s="12">
        <v>1937</v>
      </c>
      <c r="V5" s="13">
        <v>20</v>
      </c>
      <c r="Y5" s="46">
        <f>100-(1-(S5/Q5))*100</f>
        <v>97.667020148462356</v>
      </c>
      <c r="Z5" s="47">
        <f>100-(1-(S5/U5))*100</f>
        <v>95.095508518327307</v>
      </c>
      <c r="AB5" s="48">
        <v>6540387</v>
      </c>
      <c r="AC5" s="48">
        <v>692066</v>
      </c>
    </row>
    <row r="6" spans="1:29" s="8" customFormat="1" ht="20.100000000000001" customHeight="1" x14ac:dyDescent="0.2">
      <c r="A6" s="32" t="s">
        <v>315</v>
      </c>
      <c r="B6" s="12" t="s">
        <v>141</v>
      </c>
      <c r="C6" s="22">
        <v>315</v>
      </c>
      <c r="D6" s="21">
        <v>13</v>
      </c>
      <c r="E6" s="20">
        <v>29.4</v>
      </c>
      <c r="F6" s="21">
        <v>1</v>
      </c>
      <c r="G6" s="20">
        <v>284</v>
      </c>
      <c r="H6" s="21">
        <v>14</v>
      </c>
      <c r="I6" s="37">
        <v>10.34</v>
      </c>
      <c r="J6" s="26">
        <v>5.97</v>
      </c>
      <c r="K6" s="26">
        <v>0.12</v>
      </c>
      <c r="L6" s="26">
        <v>0.36720000000000003</v>
      </c>
      <c r="M6" s="26">
        <v>9.1999999999999998E-3</v>
      </c>
      <c r="N6" s="26">
        <v>0.91639000000000004</v>
      </c>
      <c r="O6" s="30">
        <v>0.1178</v>
      </c>
      <c r="P6" s="31">
        <v>1.1999999999999999E-3</v>
      </c>
      <c r="Q6" s="20">
        <v>1972</v>
      </c>
      <c r="R6" s="12">
        <v>18</v>
      </c>
      <c r="S6" s="20">
        <v>2016</v>
      </c>
      <c r="T6" s="12">
        <v>44</v>
      </c>
      <c r="U6" s="12">
        <v>1923</v>
      </c>
      <c r="V6" s="13">
        <v>18</v>
      </c>
      <c r="Y6" s="22">
        <f>100-(1-(S6/Q6))*100</f>
        <v>102.23123732251523</v>
      </c>
      <c r="Z6" s="21">
        <f>100-(1-(S6/U6))*100</f>
        <v>104.83619344773791</v>
      </c>
    </row>
    <row r="7" spans="1:29" s="8" customFormat="1" ht="20.100000000000001" customHeight="1" x14ac:dyDescent="0.2">
      <c r="A7" s="32" t="s">
        <v>315</v>
      </c>
      <c r="B7" s="12" t="s">
        <v>143</v>
      </c>
      <c r="C7" s="22">
        <v>307</v>
      </c>
      <c r="D7" s="21">
        <v>34</v>
      </c>
      <c r="E7" s="20">
        <v>59.5</v>
      </c>
      <c r="F7" s="21">
        <v>7.6</v>
      </c>
      <c r="G7" s="20">
        <v>541</v>
      </c>
      <c r="H7" s="21">
        <v>55</v>
      </c>
      <c r="I7" s="37">
        <v>4.9000000000000004</v>
      </c>
      <c r="J7" s="26">
        <v>5.66</v>
      </c>
      <c r="K7" s="26">
        <v>0.1</v>
      </c>
      <c r="L7" s="26">
        <v>0.34610000000000002</v>
      </c>
      <c r="M7" s="26">
        <v>8.0999999999999996E-3</v>
      </c>
      <c r="N7" s="26">
        <v>0.97797999999999996</v>
      </c>
      <c r="O7" s="30">
        <v>0.11940000000000001</v>
      </c>
      <c r="P7" s="31">
        <v>1.1999999999999999E-3</v>
      </c>
      <c r="Q7" s="20">
        <v>1926</v>
      </c>
      <c r="R7" s="12">
        <v>15</v>
      </c>
      <c r="S7" s="20">
        <v>1916</v>
      </c>
      <c r="T7" s="12">
        <v>39</v>
      </c>
      <c r="U7" s="12">
        <v>1947</v>
      </c>
      <c r="V7" s="13">
        <v>18</v>
      </c>
      <c r="Y7" s="22">
        <f t="shared" ref="Y7:Y69" si="0">100-(1-(S7/Q7))*100</f>
        <v>99.480789200415359</v>
      </c>
      <c r="Z7" s="21">
        <f t="shared" ref="Z7:Z69" si="1">100-(1-(S7/U7))*100</f>
        <v>98.407806882383156</v>
      </c>
    </row>
    <row r="8" spans="1:29" s="8" customFormat="1" ht="20.100000000000001" customHeight="1" x14ac:dyDescent="0.2">
      <c r="A8" s="32" t="s">
        <v>315</v>
      </c>
      <c r="B8" s="12" t="s">
        <v>145</v>
      </c>
      <c r="C8" s="22">
        <v>211</v>
      </c>
      <c r="D8" s="21">
        <v>21</v>
      </c>
      <c r="E8" s="20">
        <v>42.7</v>
      </c>
      <c r="F8" s="21">
        <v>3</v>
      </c>
      <c r="G8" s="20">
        <v>421</v>
      </c>
      <c r="H8" s="21">
        <v>27</v>
      </c>
      <c r="I8" s="37">
        <v>4.9000000000000004</v>
      </c>
      <c r="J8" s="26">
        <v>6.09</v>
      </c>
      <c r="K8" s="26">
        <v>0.13</v>
      </c>
      <c r="L8" s="26">
        <v>0.37090000000000001</v>
      </c>
      <c r="M8" s="26">
        <v>8.6E-3</v>
      </c>
      <c r="N8" s="26">
        <v>0.94284000000000001</v>
      </c>
      <c r="O8" s="30">
        <v>0.1196</v>
      </c>
      <c r="P8" s="31">
        <v>1.1000000000000001E-3</v>
      </c>
      <c r="Q8" s="20">
        <v>1988</v>
      </c>
      <c r="R8" s="12">
        <v>19</v>
      </c>
      <c r="S8" s="20">
        <v>2033</v>
      </c>
      <c r="T8" s="12">
        <v>41</v>
      </c>
      <c r="U8" s="12">
        <v>1950</v>
      </c>
      <c r="V8" s="13">
        <v>16</v>
      </c>
      <c r="Y8" s="22">
        <f t="shared" si="0"/>
        <v>102.2635814889336</v>
      </c>
      <c r="Z8" s="21">
        <f t="shared" si="1"/>
        <v>104.25641025641026</v>
      </c>
    </row>
    <row r="9" spans="1:29" s="8" customFormat="1" ht="20.100000000000001" customHeight="1" x14ac:dyDescent="0.2">
      <c r="A9" s="32" t="s">
        <v>315</v>
      </c>
      <c r="B9" s="12" t="s">
        <v>168</v>
      </c>
      <c r="C9" s="22">
        <v>330</v>
      </c>
      <c r="D9" s="21">
        <v>28</v>
      </c>
      <c r="E9" s="20">
        <v>58.5</v>
      </c>
      <c r="F9" s="21">
        <v>7.9</v>
      </c>
      <c r="G9" s="20">
        <v>478</v>
      </c>
      <c r="H9" s="21">
        <v>55</v>
      </c>
      <c r="I9" s="37">
        <v>5.82</v>
      </c>
      <c r="J9" s="26">
        <v>5.76</v>
      </c>
      <c r="K9" s="26">
        <v>0.14000000000000001</v>
      </c>
      <c r="L9" s="26">
        <v>0.36</v>
      </c>
      <c r="M9" s="26">
        <v>9.5999999999999992E-3</v>
      </c>
      <c r="N9" s="26">
        <v>0.98163</v>
      </c>
      <c r="O9" s="30">
        <v>0.11645999999999999</v>
      </c>
      <c r="P9" s="31">
        <v>6.8999999999999997E-4</v>
      </c>
      <c r="Q9" s="20">
        <v>1940</v>
      </c>
      <c r="R9" s="12">
        <v>20</v>
      </c>
      <c r="S9" s="20">
        <v>1982</v>
      </c>
      <c r="T9" s="12">
        <v>46</v>
      </c>
      <c r="U9" s="12">
        <v>1902</v>
      </c>
      <c r="V9" s="13">
        <v>11</v>
      </c>
      <c r="Y9" s="22">
        <f t="shared" si="0"/>
        <v>102.16494845360825</v>
      </c>
      <c r="Z9" s="21">
        <f t="shared" si="1"/>
        <v>104.20609884332282</v>
      </c>
    </row>
    <row r="10" spans="1:29" s="8" customFormat="1" ht="20.100000000000001" customHeight="1" x14ac:dyDescent="0.2">
      <c r="A10" s="32" t="s">
        <v>315</v>
      </c>
      <c r="B10" s="12" t="s">
        <v>147</v>
      </c>
      <c r="C10" s="22">
        <v>408</v>
      </c>
      <c r="D10" s="21">
        <v>40</v>
      </c>
      <c r="E10" s="20">
        <v>44.1</v>
      </c>
      <c r="F10" s="21">
        <v>3.5</v>
      </c>
      <c r="G10" s="20">
        <v>313</v>
      </c>
      <c r="H10" s="21">
        <v>30</v>
      </c>
      <c r="I10" s="37">
        <v>9.24</v>
      </c>
      <c r="J10" s="26">
        <v>5.72</v>
      </c>
      <c r="K10" s="26">
        <v>0.15</v>
      </c>
      <c r="L10" s="26">
        <v>0.3528</v>
      </c>
      <c r="M10" s="26">
        <v>8.8999999999999999E-3</v>
      </c>
      <c r="N10" s="26">
        <v>0.90386</v>
      </c>
      <c r="O10" s="30">
        <v>0.1179</v>
      </c>
      <c r="P10" s="31">
        <v>1.2999999999999999E-3</v>
      </c>
      <c r="Q10" s="20">
        <v>1934</v>
      </c>
      <c r="R10" s="12">
        <v>22</v>
      </c>
      <c r="S10" s="20">
        <v>1948</v>
      </c>
      <c r="T10" s="12">
        <v>42</v>
      </c>
      <c r="U10" s="12">
        <v>1924</v>
      </c>
      <c r="V10" s="13">
        <v>20</v>
      </c>
      <c r="Y10" s="22">
        <f t="shared" si="0"/>
        <v>100.72388831437435</v>
      </c>
      <c r="Z10" s="21">
        <f t="shared" si="1"/>
        <v>101.24740124740124</v>
      </c>
    </row>
    <row r="11" spans="1:29" s="8" customFormat="1" ht="20.100000000000001" customHeight="1" x14ac:dyDescent="0.2">
      <c r="A11" s="32" t="s">
        <v>315</v>
      </c>
      <c r="B11" s="12" t="s">
        <v>138</v>
      </c>
      <c r="C11" s="22">
        <v>356</v>
      </c>
      <c r="D11" s="21">
        <v>84</v>
      </c>
      <c r="E11" s="20">
        <v>64</v>
      </c>
      <c r="F11" s="21">
        <v>17</v>
      </c>
      <c r="G11" s="20">
        <v>450</v>
      </c>
      <c r="H11" s="21">
        <v>100</v>
      </c>
      <c r="I11" s="37">
        <v>6.34</v>
      </c>
      <c r="J11" s="26">
        <v>5.7809999999999997</v>
      </c>
      <c r="K11" s="26">
        <v>7.2999999999999995E-2</v>
      </c>
      <c r="L11" s="26">
        <v>0.35349999999999998</v>
      </c>
      <c r="M11" s="26">
        <v>8.6999999999999994E-3</v>
      </c>
      <c r="N11" s="26">
        <v>0.95045000000000002</v>
      </c>
      <c r="O11" s="30">
        <v>0.1179</v>
      </c>
      <c r="P11" s="31">
        <v>9.5E-4</v>
      </c>
      <c r="Q11" s="20">
        <v>1944</v>
      </c>
      <c r="R11" s="12">
        <v>11</v>
      </c>
      <c r="S11" s="20">
        <v>1951</v>
      </c>
      <c r="T11" s="12">
        <v>41</v>
      </c>
      <c r="U11" s="12">
        <v>1925</v>
      </c>
      <c r="V11" s="13">
        <v>14</v>
      </c>
      <c r="Y11" s="22">
        <f t="shared" si="0"/>
        <v>100.36008230452676</v>
      </c>
      <c r="Z11" s="21">
        <f t="shared" si="1"/>
        <v>101.35064935064935</v>
      </c>
    </row>
    <row r="12" spans="1:29" s="8" customFormat="1" ht="20.100000000000001" customHeight="1" x14ac:dyDescent="0.2">
      <c r="A12" s="32" t="s">
        <v>315</v>
      </c>
      <c r="B12" s="12" t="s">
        <v>181</v>
      </c>
      <c r="C12" s="22">
        <v>149.4</v>
      </c>
      <c r="D12" s="21">
        <v>8.5</v>
      </c>
      <c r="E12" s="20">
        <v>26.8</v>
      </c>
      <c r="F12" s="21">
        <v>3.9</v>
      </c>
      <c r="G12" s="20">
        <v>225</v>
      </c>
      <c r="H12" s="21">
        <v>48</v>
      </c>
      <c r="I12" s="37">
        <v>5.47</v>
      </c>
      <c r="J12" s="26">
        <v>5.6719999999999997</v>
      </c>
      <c r="K12" s="26">
        <v>9.9000000000000005E-2</v>
      </c>
      <c r="L12" s="26">
        <v>0.35</v>
      </c>
      <c r="M12" s="26">
        <v>7.1999999999999998E-3</v>
      </c>
      <c r="N12" s="26">
        <v>0.17083000000000001</v>
      </c>
      <c r="O12" s="30">
        <v>0.1177</v>
      </c>
      <c r="P12" s="31">
        <v>1.8E-3</v>
      </c>
      <c r="Q12" s="20">
        <v>1927</v>
      </c>
      <c r="R12" s="12">
        <v>15</v>
      </c>
      <c r="S12" s="20">
        <v>1935</v>
      </c>
      <c r="T12" s="12">
        <v>34</v>
      </c>
      <c r="U12" s="12">
        <v>1922</v>
      </c>
      <c r="V12" s="13">
        <v>27</v>
      </c>
      <c r="Y12" s="22">
        <f t="shared" si="0"/>
        <v>100.41515308770109</v>
      </c>
      <c r="Z12" s="21">
        <f t="shared" si="1"/>
        <v>100.67637877211237</v>
      </c>
    </row>
    <row r="13" spans="1:29" s="8" customFormat="1" ht="20.100000000000001" customHeight="1" x14ac:dyDescent="0.2">
      <c r="A13" s="32" t="s">
        <v>315</v>
      </c>
      <c r="B13" s="12" t="s">
        <v>150</v>
      </c>
      <c r="C13" s="22">
        <v>226</v>
      </c>
      <c r="D13" s="21">
        <v>12</v>
      </c>
      <c r="E13" s="20">
        <v>46.4</v>
      </c>
      <c r="F13" s="21">
        <v>2.7</v>
      </c>
      <c r="G13" s="20">
        <v>422</v>
      </c>
      <c r="H13" s="21">
        <v>18</v>
      </c>
      <c r="I13" s="37">
        <v>4.8689999999999998</v>
      </c>
      <c r="J13" s="26">
        <v>6</v>
      </c>
      <c r="K13" s="26">
        <v>5.0999999999999997E-2</v>
      </c>
      <c r="L13" s="26">
        <v>0.36809999999999998</v>
      </c>
      <c r="M13" s="26">
        <v>3.8E-3</v>
      </c>
      <c r="N13" s="26">
        <v>0.41327000000000003</v>
      </c>
      <c r="O13" s="30">
        <v>0.1186</v>
      </c>
      <c r="P13" s="31">
        <v>1.1999999999999999E-3</v>
      </c>
      <c r="Q13" s="20">
        <v>1975.8</v>
      </c>
      <c r="R13" s="12">
        <v>7.4</v>
      </c>
      <c r="S13" s="20">
        <v>2021</v>
      </c>
      <c r="T13" s="12">
        <v>18</v>
      </c>
      <c r="U13" s="12">
        <v>1935</v>
      </c>
      <c r="V13" s="13">
        <v>19</v>
      </c>
      <c r="Y13" s="22">
        <f t="shared" si="0"/>
        <v>102.28768093936634</v>
      </c>
      <c r="Z13" s="21">
        <f t="shared" si="1"/>
        <v>104.44444444444446</v>
      </c>
    </row>
    <row r="14" spans="1:29" s="8" customFormat="1" ht="20.100000000000001" customHeight="1" x14ac:dyDescent="0.2">
      <c r="A14" s="32" t="s">
        <v>315</v>
      </c>
      <c r="B14" s="12" t="s">
        <v>152</v>
      </c>
      <c r="C14" s="22">
        <v>496</v>
      </c>
      <c r="D14" s="21">
        <v>39</v>
      </c>
      <c r="E14" s="20">
        <v>75.5</v>
      </c>
      <c r="F14" s="21">
        <v>4.4000000000000004</v>
      </c>
      <c r="G14" s="20">
        <v>684</v>
      </c>
      <c r="H14" s="21">
        <v>20</v>
      </c>
      <c r="I14" s="37">
        <v>6.64</v>
      </c>
      <c r="J14" s="26">
        <v>5.64</v>
      </c>
      <c r="K14" s="26">
        <v>0.13</v>
      </c>
      <c r="L14" s="26">
        <v>0.34100000000000003</v>
      </c>
      <c r="M14" s="26">
        <v>1.2E-2</v>
      </c>
      <c r="N14" s="26">
        <v>0.96547000000000005</v>
      </c>
      <c r="O14" s="30">
        <v>0.1183</v>
      </c>
      <c r="P14" s="31">
        <v>9.3000000000000005E-4</v>
      </c>
      <c r="Q14" s="20">
        <v>1922</v>
      </c>
      <c r="R14" s="12">
        <v>20</v>
      </c>
      <c r="S14" s="20">
        <v>1892</v>
      </c>
      <c r="T14" s="12">
        <v>57</v>
      </c>
      <c r="U14" s="12">
        <v>1931</v>
      </c>
      <c r="V14" s="13">
        <v>14</v>
      </c>
      <c r="Y14" s="22">
        <f t="shared" si="0"/>
        <v>98.439125910509887</v>
      </c>
      <c r="Z14" s="21">
        <f t="shared" si="1"/>
        <v>97.980321077162088</v>
      </c>
    </row>
    <row r="15" spans="1:29" s="8" customFormat="1" ht="20.100000000000001" customHeight="1" x14ac:dyDescent="0.2">
      <c r="A15" s="32" t="s">
        <v>315</v>
      </c>
      <c r="B15" s="12" t="s">
        <v>156</v>
      </c>
      <c r="C15" s="22">
        <v>379</v>
      </c>
      <c r="D15" s="21">
        <v>23</v>
      </c>
      <c r="E15" s="20">
        <v>54.5</v>
      </c>
      <c r="F15" s="21">
        <v>3.3</v>
      </c>
      <c r="G15" s="20">
        <v>444</v>
      </c>
      <c r="H15" s="21">
        <v>29</v>
      </c>
      <c r="I15" s="37">
        <v>7.01</v>
      </c>
      <c r="J15" s="26">
        <v>6.05</v>
      </c>
      <c r="K15" s="26">
        <v>0.1</v>
      </c>
      <c r="L15" s="26">
        <v>0.37430000000000002</v>
      </c>
      <c r="M15" s="26">
        <v>5.0000000000000001E-3</v>
      </c>
      <c r="N15" s="26">
        <v>0.83889999999999998</v>
      </c>
      <c r="O15" s="30">
        <v>0.11731999999999999</v>
      </c>
      <c r="P15" s="31">
        <v>7.6999999999999996E-4</v>
      </c>
      <c r="Q15" s="20">
        <v>1982</v>
      </c>
      <c r="R15" s="12">
        <v>15</v>
      </c>
      <c r="S15" s="20">
        <v>2049</v>
      </c>
      <c r="T15" s="12">
        <v>24</v>
      </c>
      <c r="U15" s="12">
        <v>1916</v>
      </c>
      <c r="V15" s="13">
        <v>12</v>
      </c>
      <c r="Y15" s="22">
        <f t="shared" si="0"/>
        <v>103.38042381432896</v>
      </c>
      <c r="Z15" s="21">
        <f t="shared" si="1"/>
        <v>106.94154488517744</v>
      </c>
    </row>
    <row r="16" spans="1:29" s="8" customFormat="1" ht="20.100000000000001" customHeight="1" x14ac:dyDescent="0.2">
      <c r="A16" s="32" t="s">
        <v>315</v>
      </c>
      <c r="B16" s="12" t="s">
        <v>110</v>
      </c>
      <c r="C16" s="22">
        <v>270</v>
      </c>
      <c r="D16" s="21">
        <v>14</v>
      </c>
      <c r="E16" s="20">
        <v>65.3</v>
      </c>
      <c r="F16" s="21">
        <v>5.4</v>
      </c>
      <c r="G16" s="20">
        <v>547</v>
      </c>
      <c r="H16" s="21">
        <v>51</v>
      </c>
      <c r="I16" s="37">
        <v>4.17</v>
      </c>
      <c r="J16" s="26">
        <v>6.6310000000000002</v>
      </c>
      <c r="K16" s="26">
        <v>7.0000000000000007E-2</v>
      </c>
      <c r="L16" s="26">
        <v>0.38390000000000002</v>
      </c>
      <c r="M16" s="26">
        <v>3.5000000000000001E-3</v>
      </c>
      <c r="N16" s="26">
        <v>0.84277999999999997</v>
      </c>
      <c r="O16" s="30">
        <v>0.12584000000000001</v>
      </c>
      <c r="P16" s="31">
        <v>6.4999999999999997E-4</v>
      </c>
      <c r="Q16" s="20">
        <v>2063.3000000000002</v>
      </c>
      <c r="R16" s="12">
        <v>9.4</v>
      </c>
      <c r="S16" s="20">
        <v>2094</v>
      </c>
      <c r="T16" s="12">
        <v>16</v>
      </c>
      <c r="U16" s="12">
        <v>2040.6</v>
      </c>
      <c r="V16" s="13">
        <v>9.1</v>
      </c>
      <c r="Y16" s="22">
        <f t="shared" si="0"/>
        <v>101.48790772064169</v>
      </c>
      <c r="Z16" s="21">
        <f t="shared" si="1"/>
        <v>102.61687738900325</v>
      </c>
    </row>
    <row r="17" spans="1:26" s="8" customFormat="1" ht="20.100000000000001" customHeight="1" x14ac:dyDescent="0.2">
      <c r="A17" s="32" t="s">
        <v>315</v>
      </c>
      <c r="B17" s="12" t="s">
        <v>112</v>
      </c>
      <c r="C17" s="22">
        <v>422</v>
      </c>
      <c r="D17" s="21">
        <v>50</v>
      </c>
      <c r="E17" s="20">
        <v>70.599999999999994</v>
      </c>
      <c r="F17" s="21">
        <v>8.3000000000000007</v>
      </c>
      <c r="G17" s="20">
        <v>556</v>
      </c>
      <c r="H17" s="21">
        <v>58</v>
      </c>
      <c r="I17" s="37">
        <v>5.9</v>
      </c>
      <c r="J17" s="26">
        <v>6.0229999999999997</v>
      </c>
      <c r="K17" s="26">
        <v>9.0999999999999998E-2</v>
      </c>
      <c r="L17" s="26">
        <v>0.37290000000000001</v>
      </c>
      <c r="M17" s="26">
        <v>4.0000000000000001E-3</v>
      </c>
      <c r="N17" s="26">
        <v>0.94484000000000001</v>
      </c>
      <c r="O17" s="30">
        <v>0.11700000000000001</v>
      </c>
      <c r="P17" s="31">
        <v>1.1000000000000001E-3</v>
      </c>
      <c r="Q17" s="20">
        <v>1979</v>
      </c>
      <c r="R17" s="12">
        <v>13</v>
      </c>
      <c r="S17" s="20">
        <v>2043</v>
      </c>
      <c r="T17" s="12">
        <v>19</v>
      </c>
      <c r="U17" s="12">
        <v>1910</v>
      </c>
      <c r="V17" s="13">
        <v>17</v>
      </c>
      <c r="Y17" s="22">
        <f t="shared" si="0"/>
        <v>103.23395654370896</v>
      </c>
      <c r="Z17" s="21">
        <f t="shared" si="1"/>
        <v>106.96335078534031</v>
      </c>
    </row>
    <row r="18" spans="1:26" s="8" customFormat="1" ht="20.100000000000001" customHeight="1" x14ac:dyDescent="0.2">
      <c r="A18" s="32" t="s">
        <v>315</v>
      </c>
      <c r="B18" s="12" t="s">
        <v>149</v>
      </c>
      <c r="C18" s="22">
        <v>448</v>
      </c>
      <c r="D18" s="21">
        <v>61</v>
      </c>
      <c r="E18" s="20">
        <v>100</v>
      </c>
      <c r="F18" s="21">
        <v>15</v>
      </c>
      <c r="G18" s="20">
        <v>850</v>
      </c>
      <c r="H18" s="21">
        <v>110</v>
      </c>
      <c r="I18" s="37">
        <v>4.32</v>
      </c>
      <c r="J18" s="26">
        <v>5.84</v>
      </c>
      <c r="K18" s="26">
        <v>0.16</v>
      </c>
      <c r="L18" s="26">
        <v>0.35189999999999999</v>
      </c>
      <c r="M18" s="26">
        <v>7.1000000000000004E-3</v>
      </c>
      <c r="N18" s="26">
        <v>0.91793000000000002</v>
      </c>
      <c r="O18" s="30">
        <v>0.1198</v>
      </c>
      <c r="P18" s="31">
        <v>1.5E-3</v>
      </c>
      <c r="Q18" s="20">
        <v>1952</v>
      </c>
      <c r="R18" s="12">
        <v>24</v>
      </c>
      <c r="S18" s="20">
        <v>1943</v>
      </c>
      <c r="T18" s="12">
        <v>34</v>
      </c>
      <c r="U18" s="12">
        <v>1952</v>
      </c>
      <c r="V18" s="13">
        <v>22</v>
      </c>
      <c r="Y18" s="22">
        <f t="shared" si="0"/>
        <v>99.538934426229503</v>
      </c>
      <c r="Z18" s="21">
        <f t="shared" si="1"/>
        <v>99.538934426229503</v>
      </c>
    </row>
    <row r="19" spans="1:26" s="8" customFormat="1" ht="20.100000000000001" customHeight="1" x14ac:dyDescent="0.2">
      <c r="A19" s="32" t="s">
        <v>315</v>
      </c>
      <c r="B19" s="12" t="s">
        <v>41</v>
      </c>
      <c r="C19" s="22">
        <v>362</v>
      </c>
      <c r="D19" s="21">
        <v>19</v>
      </c>
      <c r="E19" s="20">
        <v>70.3</v>
      </c>
      <c r="F19" s="21">
        <v>2.7</v>
      </c>
      <c r="G19" s="20">
        <v>565</v>
      </c>
      <c r="H19" s="21">
        <v>26</v>
      </c>
      <c r="I19" s="37">
        <v>5.18</v>
      </c>
      <c r="J19" s="26">
        <v>5.87</v>
      </c>
      <c r="K19" s="26">
        <v>9.2999999999999999E-2</v>
      </c>
      <c r="L19" s="26">
        <v>0.36380000000000001</v>
      </c>
      <c r="M19" s="26">
        <v>5.4000000000000003E-3</v>
      </c>
      <c r="N19" s="26">
        <v>0.88312999999999997</v>
      </c>
      <c r="O19" s="30">
        <v>0.11611</v>
      </c>
      <c r="P19" s="31">
        <v>6.9999999999999999E-4</v>
      </c>
      <c r="Q19" s="20">
        <v>1956</v>
      </c>
      <c r="R19" s="12">
        <v>14</v>
      </c>
      <c r="S19" s="20">
        <v>2000</v>
      </c>
      <c r="T19" s="12">
        <v>25</v>
      </c>
      <c r="U19" s="12">
        <v>1897</v>
      </c>
      <c r="V19" s="13">
        <v>11</v>
      </c>
      <c r="Y19" s="22">
        <f t="shared" si="0"/>
        <v>102.24948875255623</v>
      </c>
      <c r="Z19" s="21">
        <f t="shared" si="1"/>
        <v>105.42962572482868</v>
      </c>
    </row>
    <row r="20" spans="1:26" s="8" customFormat="1" ht="20.100000000000001" customHeight="1" x14ac:dyDescent="0.2">
      <c r="A20" s="32" t="s">
        <v>315</v>
      </c>
      <c r="B20" s="12" t="s">
        <v>86</v>
      </c>
      <c r="C20" s="22">
        <v>276</v>
      </c>
      <c r="D20" s="21">
        <v>17</v>
      </c>
      <c r="E20" s="20">
        <v>51.6</v>
      </c>
      <c r="F20" s="21">
        <v>5.4</v>
      </c>
      <c r="G20" s="20">
        <v>485</v>
      </c>
      <c r="H20" s="21">
        <v>56</v>
      </c>
      <c r="I20" s="37">
        <v>5.39</v>
      </c>
      <c r="J20" s="26">
        <v>5.71</v>
      </c>
      <c r="K20" s="26">
        <v>0.11</v>
      </c>
      <c r="L20" s="26">
        <v>0.35189999999999999</v>
      </c>
      <c r="M20" s="26">
        <v>8.8999999999999999E-3</v>
      </c>
      <c r="N20" s="26">
        <v>0.89786999999999995</v>
      </c>
      <c r="O20" s="30">
        <v>0.1173</v>
      </c>
      <c r="P20" s="31">
        <v>1.2999999999999999E-3</v>
      </c>
      <c r="Q20" s="20">
        <v>1933</v>
      </c>
      <c r="R20" s="12">
        <v>17</v>
      </c>
      <c r="S20" s="20">
        <v>1943</v>
      </c>
      <c r="T20" s="12">
        <v>42</v>
      </c>
      <c r="U20" s="12">
        <v>1915</v>
      </c>
      <c r="V20" s="13">
        <v>19</v>
      </c>
      <c r="Y20" s="22">
        <f t="shared" si="0"/>
        <v>100.51733057423692</v>
      </c>
      <c r="Z20" s="21">
        <f t="shared" si="1"/>
        <v>101.46214099216711</v>
      </c>
    </row>
    <row r="21" spans="1:26" s="8" customFormat="1" ht="20.100000000000001" customHeight="1" x14ac:dyDescent="0.2">
      <c r="A21" s="32" t="s">
        <v>315</v>
      </c>
      <c r="B21" s="12" t="s">
        <v>87</v>
      </c>
      <c r="C21" s="22">
        <v>507</v>
      </c>
      <c r="D21" s="21">
        <v>49</v>
      </c>
      <c r="E21" s="20">
        <v>69.2</v>
      </c>
      <c r="F21" s="21">
        <v>7</v>
      </c>
      <c r="G21" s="20">
        <v>558</v>
      </c>
      <c r="H21" s="21">
        <v>45</v>
      </c>
      <c r="I21" s="37">
        <v>7.35</v>
      </c>
      <c r="J21" s="26">
        <v>5.95</v>
      </c>
      <c r="K21" s="26">
        <v>0.16</v>
      </c>
      <c r="L21" s="26">
        <v>0.36759999999999998</v>
      </c>
      <c r="M21" s="26">
        <v>9.9000000000000008E-3</v>
      </c>
      <c r="N21" s="26">
        <v>0.92949000000000004</v>
      </c>
      <c r="O21" s="30">
        <v>0.1166</v>
      </c>
      <c r="P21" s="31">
        <v>1.1999999999999999E-3</v>
      </c>
      <c r="Q21" s="20">
        <v>1968</v>
      </c>
      <c r="R21" s="12">
        <v>24</v>
      </c>
      <c r="S21" s="20">
        <v>2018</v>
      </c>
      <c r="T21" s="12">
        <v>47</v>
      </c>
      <c r="U21" s="12">
        <v>1905</v>
      </c>
      <c r="V21" s="13">
        <v>18</v>
      </c>
      <c r="Y21" s="22">
        <f t="shared" si="0"/>
        <v>102.54065040650406</v>
      </c>
      <c r="Z21" s="21">
        <f t="shared" si="1"/>
        <v>105.93175853018373</v>
      </c>
    </row>
    <row r="22" spans="1:26" s="8" customFormat="1" ht="20.100000000000001" customHeight="1" x14ac:dyDescent="0.2">
      <c r="A22" s="32" t="s">
        <v>315</v>
      </c>
      <c r="B22" s="12" t="s">
        <v>42</v>
      </c>
      <c r="C22" s="22">
        <v>489</v>
      </c>
      <c r="D22" s="21">
        <v>62</v>
      </c>
      <c r="E22" s="20">
        <v>49.2</v>
      </c>
      <c r="F22" s="21">
        <v>8</v>
      </c>
      <c r="G22" s="20">
        <v>433</v>
      </c>
      <c r="H22" s="21">
        <v>78</v>
      </c>
      <c r="I22" s="37">
        <v>10</v>
      </c>
      <c r="J22" s="26">
        <v>5.95</v>
      </c>
      <c r="K22" s="26">
        <v>0.11</v>
      </c>
      <c r="L22" s="26">
        <v>0.36899999999999999</v>
      </c>
      <c r="M22" s="26">
        <v>7.4999999999999997E-3</v>
      </c>
      <c r="N22" s="26">
        <v>0.93557000000000001</v>
      </c>
      <c r="O22" s="30">
        <v>0.11626</v>
      </c>
      <c r="P22" s="31">
        <v>8.3000000000000001E-4</v>
      </c>
      <c r="Q22" s="20">
        <v>1968</v>
      </c>
      <c r="R22" s="12">
        <v>16</v>
      </c>
      <c r="S22" s="20">
        <v>2024</v>
      </c>
      <c r="T22" s="12">
        <v>35</v>
      </c>
      <c r="U22" s="12">
        <v>1899</v>
      </c>
      <c r="V22" s="13">
        <v>13</v>
      </c>
      <c r="Y22" s="22">
        <f t="shared" si="0"/>
        <v>102.84552845528457</v>
      </c>
      <c r="Z22" s="21">
        <f t="shared" si="1"/>
        <v>106.58241179568194</v>
      </c>
    </row>
    <row r="23" spans="1:26" s="8" customFormat="1" ht="20.100000000000001" customHeight="1" x14ac:dyDescent="0.2">
      <c r="A23" s="32" t="s">
        <v>315</v>
      </c>
      <c r="B23" s="12" t="s">
        <v>159</v>
      </c>
      <c r="C23" s="22">
        <v>304.3</v>
      </c>
      <c r="D23" s="21">
        <v>5.6</v>
      </c>
      <c r="E23" s="20">
        <v>57.9</v>
      </c>
      <c r="F23" s="21">
        <v>1.1000000000000001</v>
      </c>
      <c r="G23" s="20">
        <v>501</v>
      </c>
      <c r="H23" s="21">
        <v>32</v>
      </c>
      <c r="I23" s="37">
        <v>5.22</v>
      </c>
      <c r="J23" s="26">
        <v>5.82</v>
      </c>
      <c r="K23" s="26">
        <v>0.1</v>
      </c>
      <c r="L23" s="26">
        <v>0.3574</v>
      </c>
      <c r="M23" s="26">
        <v>5.1000000000000004E-3</v>
      </c>
      <c r="N23" s="26">
        <v>0.91657999999999995</v>
      </c>
      <c r="O23" s="30">
        <v>0.1176</v>
      </c>
      <c r="P23" s="31">
        <v>8.9999999999999998E-4</v>
      </c>
      <c r="Q23" s="20">
        <v>1950</v>
      </c>
      <c r="R23" s="12">
        <v>16</v>
      </c>
      <c r="S23" s="20">
        <v>1970</v>
      </c>
      <c r="T23" s="12">
        <v>24</v>
      </c>
      <c r="U23" s="12">
        <v>1920</v>
      </c>
      <c r="V23" s="13">
        <v>14</v>
      </c>
      <c r="Y23" s="22">
        <f t="shared" si="0"/>
        <v>101.02564102564102</v>
      </c>
      <c r="Z23" s="21">
        <f t="shared" si="1"/>
        <v>102.60416666666667</v>
      </c>
    </row>
    <row r="24" spans="1:26" s="8" customFormat="1" ht="20.100000000000001" customHeight="1" x14ac:dyDescent="0.2">
      <c r="A24" s="32" t="s">
        <v>315</v>
      </c>
      <c r="B24" s="12" t="s">
        <v>160</v>
      </c>
      <c r="C24" s="22">
        <v>503</v>
      </c>
      <c r="D24" s="21">
        <v>55</v>
      </c>
      <c r="E24" s="20">
        <v>114</v>
      </c>
      <c r="F24" s="21">
        <v>19</v>
      </c>
      <c r="G24" s="20">
        <v>1060</v>
      </c>
      <c r="H24" s="21">
        <v>130</v>
      </c>
      <c r="I24" s="37">
        <v>4.3499999999999996</v>
      </c>
      <c r="J24" s="26">
        <v>5.7329999999999997</v>
      </c>
      <c r="K24" s="26">
        <v>8.6999999999999994E-2</v>
      </c>
      <c r="L24" s="26">
        <v>0.35510000000000003</v>
      </c>
      <c r="M24" s="26">
        <v>5.4999999999999997E-3</v>
      </c>
      <c r="N24" s="26">
        <v>0.83858999999999995</v>
      </c>
      <c r="O24" s="30">
        <v>0.1168</v>
      </c>
      <c r="P24" s="31">
        <v>1.1000000000000001E-3</v>
      </c>
      <c r="Q24" s="20">
        <v>1936</v>
      </c>
      <c r="R24" s="12">
        <v>13</v>
      </c>
      <c r="S24" s="20">
        <v>1959</v>
      </c>
      <c r="T24" s="12">
        <v>26</v>
      </c>
      <c r="U24" s="12">
        <v>1907</v>
      </c>
      <c r="V24" s="13">
        <v>16</v>
      </c>
      <c r="Y24" s="22">
        <f t="shared" si="0"/>
        <v>101.18801652892562</v>
      </c>
      <c r="Z24" s="21">
        <f t="shared" si="1"/>
        <v>102.72679601468275</v>
      </c>
    </row>
    <row r="25" spans="1:26" s="8" customFormat="1" ht="20.100000000000001" customHeight="1" x14ac:dyDescent="0.2">
      <c r="A25" s="32" t="s">
        <v>315</v>
      </c>
      <c r="B25" s="12" t="s">
        <v>43</v>
      </c>
      <c r="C25" s="22">
        <v>364</v>
      </c>
      <c r="D25" s="21">
        <v>70</v>
      </c>
      <c r="E25" s="20">
        <v>48</v>
      </c>
      <c r="F25" s="21">
        <v>10</v>
      </c>
      <c r="G25" s="20">
        <v>433</v>
      </c>
      <c r="H25" s="21">
        <v>75</v>
      </c>
      <c r="I25" s="37">
        <v>7.5</v>
      </c>
      <c r="J25" s="26">
        <v>5.69</v>
      </c>
      <c r="K25" s="26">
        <v>0.17</v>
      </c>
      <c r="L25" s="26">
        <v>0.35099999999999998</v>
      </c>
      <c r="M25" s="26">
        <v>1.0999999999999999E-2</v>
      </c>
      <c r="N25" s="26">
        <v>0.98087999999999997</v>
      </c>
      <c r="O25" s="30">
        <v>0.11745999999999999</v>
      </c>
      <c r="P25" s="31">
        <v>7.6000000000000004E-4</v>
      </c>
      <c r="Q25" s="20">
        <v>1929</v>
      </c>
      <c r="R25" s="12">
        <v>26</v>
      </c>
      <c r="S25" s="20">
        <v>1937</v>
      </c>
      <c r="T25" s="12">
        <v>53</v>
      </c>
      <c r="U25" s="12">
        <v>1918</v>
      </c>
      <c r="V25" s="13">
        <v>12</v>
      </c>
      <c r="Y25" s="22">
        <f t="shared" si="0"/>
        <v>100.414722654225</v>
      </c>
      <c r="Z25" s="21">
        <f t="shared" si="1"/>
        <v>100.99061522419186</v>
      </c>
    </row>
    <row r="26" spans="1:26" s="8" customFormat="1" ht="20.100000000000001" customHeight="1" x14ac:dyDescent="0.2">
      <c r="A26" s="32" t="s">
        <v>315</v>
      </c>
      <c r="B26" s="12" t="s">
        <v>44</v>
      </c>
      <c r="C26" s="22">
        <v>409</v>
      </c>
      <c r="D26" s="21">
        <v>13</v>
      </c>
      <c r="E26" s="20">
        <v>38.5</v>
      </c>
      <c r="F26" s="21">
        <v>1.2</v>
      </c>
      <c r="G26" s="20">
        <v>348.3</v>
      </c>
      <c r="H26" s="21">
        <v>8.3000000000000007</v>
      </c>
      <c r="I26" s="37">
        <v>10.64</v>
      </c>
      <c r="J26" s="26">
        <v>5.7809999999999997</v>
      </c>
      <c r="K26" s="26">
        <v>6.3E-2</v>
      </c>
      <c r="L26" s="26">
        <v>0.3584</v>
      </c>
      <c r="M26" s="26">
        <v>4.1999999999999997E-3</v>
      </c>
      <c r="N26" s="26">
        <v>0.68108000000000002</v>
      </c>
      <c r="O26" s="30">
        <v>0.1168</v>
      </c>
      <c r="P26" s="31">
        <v>1.1000000000000001E-3</v>
      </c>
      <c r="Q26" s="20">
        <v>1943.5</v>
      </c>
      <c r="R26" s="12">
        <v>9.4</v>
      </c>
      <c r="S26" s="20">
        <v>1974</v>
      </c>
      <c r="T26" s="12">
        <v>20</v>
      </c>
      <c r="U26" s="12">
        <v>1908</v>
      </c>
      <c r="V26" s="13">
        <v>17</v>
      </c>
      <c r="Y26" s="22">
        <f t="shared" si="0"/>
        <v>101.5693336763571</v>
      </c>
      <c r="Z26" s="21">
        <f t="shared" si="1"/>
        <v>103.45911949685535</v>
      </c>
    </row>
    <row r="27" spans="1:26" s="8" customFormat="1" ht="20.100000000000001" customHeight="1" x14ac:dyDescent="0.2">
      <c r="A27" s="32" t="s">
        <v>315</v>
      </c>
      <c r="B27" s="12" t="s">
        <v>45</v>
      </c>
      <c r="C27" s="22">
        <v>376</v>
      </c>
      <c r="D27" s="21">
        <v>23</v>
      </c>
      <c r="E27" s="20">
        <v>66.8</v>
      </c>
      <c r="F27" s="21">
        <v>7.1</v>
      </c>
      <c r="G27" s="20">
        <v>666</v>
      </c>
      <c r="H27" s="21">
        <v>51</v>
      </c>
      <c r="I27" s="37">
        <v>5.52</v>
      </c>
      <c r="J27" s="26">
        <v>5.71</v>
      </c>
      <c r="K27" s="26">
        <v>0.13</v>
      </c>
      <c r="L27" s="26">
        <v>0.34710000000000002</v>
      </c>
      <c r="M27" s="26">
        <v>6.6E-3</v>
      </c>
      <c r="N27" s="26">
        <v>0.97333999999999998</v>
      </c>
      <c r="O27" s="30">
        <v>0.11905</v>
      </c>
      <c r="P27" s="31">
        <v>9.8999999999999999E-4</v>
      </c>
      <c r="Q27" s="20">
        <v>1932</v>
      </c>
      <c r="R27" s="12">
        <v>20</v>
      </c>
      <c r="S27" s="20">
        <v>1921</v>
      </c>
      <c r="T27" s="12">
        <v>32</v>
      </c>
      <c r="U27" s="12">
        <v>1942</v>
      </c>
      <c r="V27" s="13">
        <v>15</v>
      </c>
      <c r="Y27" s="22">
        <f t="shared" si="0"/>
        <v>99.430641821946182</v>
      </c>
      <c r="Z27" s="21">
        <f t="shared" si="1"/>
        <v>98.918640576725025</v>
      </c>
    </row>
    <row r="28" spans="1:26" s="8" customFormat="1" ht="20.100000000000001" customHeight="1" x14ac:dyDescent="0.2">
      <c r="A28" s="32" t="s">
        <v>315</v>
      </c>
      <c r="B28" s="12" t="s">
        <v>46</v>
      </c>
      <c r="C28" s="22">
        <v>448</v>
      </c>
      <c r="D28" s="21">
        <v>26</v>
      </c>
      <c r="E28" s="20">
        <v>50.5</v>
      </c>
      <c r="F28" s="21">
        <v>3.2</v>
      </c>
      <c r="G28" s="20">
        <v>491</v>
      </c>
      <c r="H28" s="21">
        <v>42</v>
      </c>
      <c r="I28" s="37">
        <v>8.99</v>
      </c>
      <c r="J28" s="26">
        <v>5.89</v>
      </c>
      <c r="K28" s="26">
        <v>7.9000000000000001E-2</v>
      </c>
      <c r="L28" s="26">
        <v>0.3649</v>
      </c>
      <c r="M28" s="26">
        <v>6.1999999999999998E-3</v>
      </c>
      <c r="N28" s="26">
        <v>0.89598</v>
      </c>
      <c r="O28" s="30">
        <v>0.11756999999999999</v>
      </c>
      <c r="P28" s="31">
        <v>9.1E-4</v>
      </c>
      <c r="Q28" s="20">
        <v>1960</v>
      </c>
      <c r="R28" s="12">
        <v>12</v>
      </c>
      <c r="S28" s="20">
        <v>2005</v>
      </c>
      <c r="T28" s="12">
        <v>29</v>
      </c>
      <c r="U28" s="12">
        <v>1919</v>
      </c>
      <c r="V28" s="13">
        <v>14</v>
      </c>
      <c r="Y28" s="22">
        <f t="shared" si="0"/>
        <v>102.29591836734696</v>
      </c>
      <c r="Z28" s="21">
        <f t="shared" si="1"/>
        <v>104.48150078165712</v>
      </c>
    </row>
    <row r="29" spans="1:26" s="8" customFormat="1" ht="20.100000000000001" customHeight="1" x14ac:dyDescent="0.2">
      <c r="A29" s="32" t="s">
        <v>315</v>
      </c>
      <c r="B29" s="12" t="s">
        <v>153</v>
      </c>
      <c r="C29" s="22">
        <v>383</v>
      </c>
      <c r="D29" s="21">
        <v>30</v>
      </c>
      <c r="E29" s="20">
        <v>52.5</v>
      </c>
      <c r="F29" s="21">
        <v>6.1</v>
      </c>
      <c r="G29" s="20">
        <v>472</v>
      </c>
      <c r="H29" s="21">
        <v>41</v>
      </c>
      <c r="I29" s="37">
        <v>7.46</v>
      </c>
      <c r="J29" s="26">
        <v>5.89</v>
      </c>
      <c r="K29" s="26">
        <v>0.1</v>
      </c>
      <c r="L29" s="26">
        <v>0.36130000000000001</v>
      </c>
      <c r="M29" s="26">
        <v>5.1000000000000004E-3</v>
      </c>
      <c r="N29" s="26">
        <v>0.88282000000000005</v>
      </c>
      <c r="O29" s="30">
        <v>0.11897000000000001</v>
      </c>
      <c r="P29" s="31">
        <v>8.4999999999999995E-4</v>
      </c>
      <c r="Q29" s="20">
        <v>1959</v>
      </c>
      <c r="R29" s="12">
        <v>15</v>
      </c>
      <c r="S29" s="20">
        <v>1988</v>
      </c>
      <c r="T29" s="12">
        <v>24</v>
      </c>
      <c r="U29" s="12">
        <v>1941</v>
      </c>
      <c r="V29" s="13">
        <v>13</v>
      </c>
      <c r="Y29" s="22">
        <f t="shared" si="0"/>
        <v>101.48034711587546</v>
      </c>
      <c r="Z29" s="21">
        <f t="shared" si="1"/>
        <v>102.4214322514168</v>
      </c>
    </row>
    <row r="30" spans="1:26" s="8" customFormat="1" ht="20.100000000000001" customHeight="1" x14ac:dyDescent="0.2">
      <c r="A30" s="32" t="s">
        <v>315</v>
      </c>
      <c r="B30" s="12" t="s">
        <v>47</v>
      </c>
      <c r="C30" s="22">
        <v>145.6</v>
      </c>
      <c r="D30" s="21">
        <v>4.5999999999999996</v>
      </c>
      <c r="E30" s="20">
        <v>18.64</v>
      </c>
      <c r="F30" s="21">
        <v>0.57999999999999996</v>
      </c>
      <c r="G30" s="20">
        <v>189.6</v>
      </c>
      <c r="H30" s="21">
        <v>6.6</v>
      </c>
      <c r="I30" s="37">
        <v>8.0299999999999994</v>
      </c>
      <c r="J30" s="26">
        <v>5.806</v>
      </c>
      <c r="K30" s="26">
        <v>6.6000000000000003E-2</v>
      </c>
      <c r="L30" s="26">
        <v>0.35709999999999997</v>
      </c>
      <c r="M30" s="26">
        <v>4.5999999999999999E-3</v>
      </c>
      <c r="N30" s="26">
        <v>0.79688999999999999</v>
      </c>
      <c r="O30" s="30">
        <v>0.1181</v>
      </c>
      <c r="P30" s="31">
        <v>9.3000000000000005E-4</v>
      </c>
      <c r="Q30" s="20">
        <v>1947.1</v>
      </c>
      <c r="R30" s="12">
        <v>9.8000000000000007</v>
      </c>
      <c r="S30" s="20">
        <v>1968</v>
      </c>
      <c r="T30" s="12">
        <v>22</v>
      </c>
      <c r="U30" s="12">
        <v>1927</v>
      </c>
      <c r="V30" s="13">
        <v>14</v>
      </c>
      <c r="Y30" s="22">
        <f t="shared" si="0"/>
        <v>101.07339119716502</v>
      </c>
      <c r="Z30" s="21">
        <f t="shared" si="1"/>
        <v>102.12765957446808</v>
      </c>
    </row>
    <row r="31" spans="1:26" s="8" customFormat="1" ht="20.100000000000001" customHeight="1" x14ac:dyDescent="0.2">
      <c r="A31" s="32" t="s">
        <v>315</v>
      </c>
      <c r="B31" s="12" t="s">
        <v>48</v>
      </c>
      <c r="C31" s="22">
        <v>459</v>
      </c>
      <c r="D31" s="21">
        <v>22</v>
      </c>
      <c r="E31" s="20">
        <v>84.6</v>
      </c>
      <c r="F31" s="21">
        <v>9.3000000000000007</v>
      </c>
      <c r="G31" s="20">
        <v>869</v>
      </c>
      <c r="H31" s="21">
        <v>48</v>
      </c>
      <c r="I31" s="37">
        <v>5.49</v>
      </c>
      <c r="J31" s="26">
        <v>5.23</v>
      </c>
      <c r="K31" s="26">
        <v>0.11</v>
      </c>
      <c r="L31" s="26">
        <v>0.3155</v>
      </c>
      <c r="M31" s="26">
        <v>9.1000000000000004E-3</v>
      </c>
      <c r="N31" s="26">
        <v>0.90281999999999996</v>
      </c>
      <c r="O31" s="30">
        <v>0.12180000000000001</v>
      </c>
      <c r="P31" s="31">
        <v>1.2999999999999999E-3</v>
      </c>
      <c r="Q31" s="20">
        <v>1863</v>
      </c>
      <c r="R31" s="12">
        <v>20</v>
      </c>
      <c r="S31" s="20">
        <v>1767</v>
      </c>
      <c r="T31" s="12">
        <v>45</v>
      </c>
      <c r="U31" s="12">
        <v>1983</v>
      </c>
      <c r="V31" s="13">
        <v>19</v>
      </c>
      <c r="Y31" s="22">
        <f t="shared" si="0"/>
        <v>94.847020933977461</v>
      </c>
      <c r="Z31" s="21">
        <f t="shared" si="1"/>
        <v>89.107413010590022</v>
      </c>
    </row>
    <row r="32" spans="1:26" s="8" customFormat="1" ht="20.100000000000001" customHeight="1" x14ac:dyDescent="0.2">
      <c r="A32" s="32" t="s">
        <v>315</v>
      </c>
      <c r="B32" s="12" t="s">
        <v>49</v>
      </c>
      <c r="C32" s="22">
        <v>295.2</v>
      </c>
      <c r="D32" s="21">
        <v>8.1</v>
      </c>
      <c r="E32" s="20">
        <v>39.299999999999997</v>
      </c>
      <c r="F32" s="21">
        <v>2.2000000000000002</v>
      </c>
      <c r="G32" s="20">
        <v>399</v>
      </c>
      <c r="H32" s="21">
        <v>38</v>
      </c>
      <c r="I32" s="37">
        <v>7.43</v>
      </c>
      <c r="J32" s="26">
        <v>6.0110000000000001</v>
      </c>
      <c r="K32" s="26">
        <v>8.2000000000000003E-2</v>
      </c>
      <c r="L32" s="26">
        <v>0.36180000000000001</v>
      </c>
      <c r="M32" s="26">
        <v>2.8E-3</v>
      </c>
      <c r="N32" s="26">
        <v>0.92952000000000001</v>
      </c>
      <c r="O32" s="30">
        <v>0.1208</v>
      </c>
      <c r="P32" s="31">
        <v>1E-3</v>
      </c>
      <c r="Q32" s="20">
        <v>1977</v>
      </c>
      <c r="R32" s="12">
        <v>12</v>
      </c>
      <c r="S32" s="20">
        <v>1990</v>
      </c>
      <c r="T32" s="12">
        <v>13</v>
      </c>
      <c r="U32" s="12">
        <v>1968</v>
      </c>
      <c r="V32" s="13">
        <v>15</v>
      </c>
      <c r="Y32" s="22">
        <f t="shared" si="0"/>
        <v>100.65756196256955</v>
      </c>
      <c r="Z32" s="21">
        <f t="shared" si="1"/>
        <v>101.1178861788618</v>
      </c>
    </row>
    <row r="33" spans="1:26" s="8" customFormat="1" ht="20.100000000000001" customHeight="1" x14ac:dyDescent="0.2">
      <c r="A33" s="32" t="s">
        <v>315</v>
      </c>
      <c r="B33" s="12" t="s">
        <v>89</v>
      </c>
      <c r="C33" s="22">
        <v>282</v>
      </c>
      <c r="D33" s="21">
        <v>14</v>
      </c>
      <c r="E33" s="20">
        <v>54.5</v>
      </c>
      <c r="F33" s="21">
        <v>4</v>
      </c>
      <c r="G33" s="20">
        <v>477</v>
      </c>
      <c r="H33" s="21">
        <v>36</v>
      </c>
      <c r="I33" s="37">
        <v>5.2</v>
      </c>
      <c r="J33" s="26">
        <v>5.9820000000000002</v>
      </c>
      <c r="K33" s="26">
        <v>7.8E-2</v>
      </c>
      <c r="L33" s="26">
        <v>0.36859999999999998</v>
      </c>
      <c r="M33" s="26">
        <v>4.4000000000000003E-3</v>
      </c>
      <c r="N33" s="26">
        <v>0.92674999999999996</v>
      </c>
      <c r="O33" s="30">
        <v>0.11693000000000001</v>
      </c>
      <c r="P33" s="31">
        <v>6.4000000000000005E-4</v>
      </c>
      <c r="Q33" s="20">
        <v>1973</v>
      </c>
      <c r="R33" s="12">
        <v>11</v>
      </c>
      <c r="S33" s="20">
        <v>2023</v>
      </c>
      <c r="T33" s="12">
        <v>21</v>
      </c>
      <c r="U33" s="12">
        <v>1909.7</v>
      </c>
      <c r="V33" s="13">
        <v>9.9</v>
      </c>
      <c r="Y33" s="22">
        <f t="shared" si="0"/>
        <v>102.53421186011151</v>
      </c>
      <c r="Z33" s="21">
        <f t="shared" si="1"/>
        <v>105.93286903702153</v>
      </c>
    </row>
    <row r="34" spans="1:26" s="8" customFormat="1" ht="20.100000000000001" customHeight="1" x14ac:dyDescent="0.2">
      <c r="A34" s="32" t="s">
        <v>315</v>
      </c>
      <c r="B34" s="12" t="s">
        <v>51</v>
      </c>
      <c r="C34" s="22">
        <v>151.69999999999999</v>
      </c>
      <c r="D34" s="21">
        <v>8.3000000000000007</v>
      </c>
      <c r="E34" s="20">
        <v>28.7</v>
      </c>
      <c r="F34" s="21">
        <v>1.1000000000000001</v>
      </c>
      <c r="G34" s="20">
        <v>259.60000000000002</v>
      </c>
      <c r="H34" s="21">
        <v>8.8000000000000007</v>
      </c>
      <c r="I34" s="37">
        <v>5.42</v>
      </c>
      <c r="J34" s="26">
        <v>6.8159999999999998</v>
      </c>
      <c r="K34" s="26">
        <v>6.0999999999999999E-2</v>
      </c>
      <c r="L34" s="26">
        <v>0.39450000000000002</v>
      </c>
      <c r="M34" s="26">
        <v>3.8999999999999998E-3</v>
      </c>
      <c r="N34" s="26">
        <v>0.82618999999999998</v>
      </c>
      <c r="O34" s="30">
        <v>0.12567999999999999</v>
      </c>
      <c r="P34" s="31">
        <v>9.3999999999999997E-4</v>
      </c>
      <c r="Q34" s="20">
        <v>2087.6999999999998</v>
      </c>
      <c r="R34" s="12">
        <v>8</v>
      </c>
      <c r="S34" s="20">
        <v>2144</v>
      </c>
      <c r="T34" s="12">
        <v>18</v>
      </c>
      <c r="U34" s="12">
        <v>2038</v>
      </c>
      <c r="V34" s="13">
        <v>13</v>
      </c>
      <c r="Y34" s="22">
        <f t="shared" si="0"/>
        <v>102.69674761699478</v>
      </c>
      <c r="Z34" s="21">
        <f t="shared" si="1"/>
        <v>105.20117762512267</v>
      </c>
    </row>
    <row r="35" spans="1:26" s="8" customFormat="1" ht="20.100000000000001" customHeight="1" x14ac:dyDescent="0.2">
      <c r="A35" s="32" t="s">
        <v>315</v>
      </c>
      <c r="B35" s="12" t="s">
        <v>90</v>
      </c>
      <c r="C35" s="22">
        <v>448</v>
      </c>
      <c r="D35" s="21">
        <v>14</v>
      </c>
      <c r="E35" s="20">
        <v>80.099999999999994</v>
      </c>
      <c r="F35" s="21">
        <v>4.0999999999999996</v>
      </c>
      <c r="G35" s="20">
        <v>845</v>
      </c>
      <c r="H35" s="21">
        <v>29</v>
      </c>
      <c r="I35" s="37">
        <v>5.7</v>
      </c>
      <c r="J35" s="26">
        <v>5.72</v>
      </c>
      <c r="K35" s="26">
        <v>0.12</v>
      </c>
      <c r="L35" s="26">
        <v>0.3468</v>
      </c>
      <c r="M35" s="26">
        <v>6.7999999999999996E-3</v>
      </c>
      <c r="N35" s="26">
        <v>0.98529999999999995</v>
      </c>
      <c r="O35" s="30">
        <v>0.12002</v>
      </c>
      <c r="P35" s="31">
        <v>4.8000000000000001E-4</v>
      </c>
      <c r="Q35" s="20">
        <v>1934</v>
      </c>
      <c r="R35" s="12">
        <v>18</v>
      </c>
      <c r="S35" s="20">
        <v>1919</v>
      </c>
      <c r="T35" s="12">
        <v>32</v>
      </c>
      <c r="U35" s="12">
        <v>1956.4</v>
      </c>
      <c r="V35" s="13">
        <v>7.2</v>
      </c>
      <c r="Y35" s="22">
        <f t="shared" si="0"/>
        <v>99.224405377456051</v>
      </c>
      <c r="Z35" s="21">
        <f t="shared" si="1"/>
        <v>98.088325495808633</v>
      </c>
    </row>
    <row r="36" spans="1:26" s="8" customFormat="1" ht="20.100000000000001" customHeight="1" x14ac:dyDescent="0.2">
      <c r="A36" s="32" t="s">
        <v>315</v>
      </c>
      <c r="B36" s="12" t="s">
        <v>52</v>
      </c>
      <c r="C36" s="22">
        <v>424</v>
      </c>
      <c r="D36" s="21">
        <v>36</v>
      </c>
      <c r="E36" s="20">
        <v>144</v>
      </c>
      <c r="F36" s="21">
        <v>13</v>
      </c>
      <c r="G36" s="20">
        <v>1460</v>
      </c>
      <c r="H36" s="21">
        <v>120</v>
      </c>
      <c r="I36" s="37">
        <v>2.97</v>
      </c>
      <c r="J36" s="26">
        <v>7.1139999999999999</v>
      </c>
      <c r="K36" s="26">
        <v>0.05</v>
      </c>
      <c r="L36" s="26">
        <v>0.3881</v>
      </c>
      <c r="M36" s="26">
        <v>4.1000000000000003E-3</v>
      </c>
      <c r="N36" s="26">
        <v>0.69733999999999996</v>
      </c>
      <c r="O36" s="30">
        <v>0.13294</v>
      </c>
      <c r="P36" s="31">
        <v>8.4000000000000003E-4</v>
      </c>
      <c r="Q36" s="20">
        <v>2125.6999999999998</v>
      </c>
      <c r="R36" s="12">
        <v>6.3</v>
      </c>
      <c r="S36" s="20">
        <v>2114</v>
      </c>
      <c r="T36" s="12">
        <v>19</v>
      </c>
      <c r="U36" s="12">
        <v>2137</v>
      </c>
      <c r="V36" s="13">
        <v>11</v>
      </c>
      <c r="Y36" s="22">
        <f t="shared" si="0"/>
        <v>99.449593075222282</v>
      </c>
      <c r="Z36" s="21">
        <f t="shared" si="1"/>
        <v>98.92372484791764</v>
      </c>
    </row>
    <row r="37" spans="1:26" s="8" customFormat="1" ht="20.100000000000001" customHeight="1" x14ac:dyDescent="0.2">
      <c r="A37" s="32" t="s">
        <v>315</v>
      </c>
      <c r="B37" s="12" t="s">
        <v>53</v>
      </c>
      <c r="C37" s="22">
        <v>493</v>
      </c>
      <c r="D37" s="21">
        <v>35</v>
      </c>
      <c r="E37" s="20">
        <v>63.7</v>
      </c>
      <c r="F37" s="21">
        <v>4.5</v>
      </c>
      <c r="G37" s="20">
        <v>517</v>
      </c>
      <c r="H37" s="21">
        <v>36</v>
      </c>
      <c r="I37" s="37">
        <v>7.63</v>
      </c>
      <c r="J37" s="26">
        <v>5.56</v>
      </c>
      <c r="K37" s="26">
        <v>0.09</v>
      </c>
      <c r="L37" s="26">
        <v>0.34279999999999999</v>
      </c>
      <c r="M37" s="26">
        <v>6.3E-3</v>
      </c>
      <c r="N37" s="26">
        <v>0.92469999999999997</v>
      </c>
      <c r="O37" s="30">
        <v>0.11733</v>
      </c>
      <c r="P37" s="31">
        <v>7.7999999999999999E-4</v>
      </c>
      <c r="Q37" s="20">
        <v>1910</v>
      </c>
      <c r="R37" s="12">
        <v>14</v>
      </c>
      <c r="S37" s="20">
        <v>1900</v>
      </c>
      <c r="T37" s="12">
        <v>30</v>
      </c>
      <c r="U37" s="12">
        <v>1916</v>
      </c>
      <c r="V37" s="13">
        <v>12</v>
      </c>
      <c r="Y37" s="22">
        <f t="shared" si="0"/>
        <v>99.476439790575924</v>
      </c>
      <c r="Z37" s="21">
        <f t="shared" si="1"/>
        <v>99.164926931106464</v>
      </c>
    </row>
    <row r="38" spans="1:26" s="8" customFormat="1" ht="20.100000000000001" customHeight="1" x14ac:dyDescent="0.2">
      <c r="A38" s="32" t="s">
        <v>315</v>
      </c>
      <c r="B38" s="12" t="s">
        <v>165</v>
      </c>
      <c r="C38" s="22">
        <v>526</v>
      </c>
      <c r="D38" s="21">
        <v>48</v>
      </c>
      <c r="E38" s="20">
        <v>67.7</v>
      </c>
      <c r="F38" s="21">
        <v>7.1</v>
      </c>
      <c r="G38" s="20">
        <v>615</v>
      </c>
      <c r="H38" s="21">
        <v>74</v>
      </c>
      <c r="I38" s="37">
        <v>7.4630000000000001</v>
      </c>
      <c r="J38" s="26">
        <v>5.28</v>
      </c>
      <c r="K38" s="26">
        <v>0.1</v>
      </c>
      <c r="L38" s="26">
        <v>0.32300000000000001</v>
      </c>
      <c r="M38" s="26">
        <v>0.01</v>
      </c>
      <c r="N38" s="26">
        <v>0.86168</v>
      </c>
      <c r="O38" s="30">
        <v>0.1186</v>
      </c>
      <c r="P38" s="31">
        <v>1.8E-3</v>
      </c>
      <c r="Q38" s="20">
        <v>1865</v>
      </c>
      <c r="R38" s="12">
        <v>17</v>
      </c>
      <c r="S38" s="20">
        <v>1805</v>
      </c>
      <c r="T38" s="12">
        <v>51</v>
      </c>
      <c r="U38" s="12">
        <v>1935</v>
      </c>
      <c r="V38" s="13">
        <v>28</v>
      </c>
      <c r="Y38" s="22">
        <f t="shared" si="0"/>
        <v>96.782841823056302</v>
      </c>
      <c r="Z38" s="21">
        <f t="shared" si="1"/>
        <v>93.281653746770019</v>
      </c>
    </row>
    <row r="39" spans="1:26" s="8" customFormat="1" ht="20.100000000000001" customHeight="1" x14ac:dyDescent="0.2">
      <c r="A39" s="32" t="s">
        <v>315</v>
      </c>
      <c r="B39" s="12" t="s">
        <v>94</v>
      </c>
      <c r="C39" s="22">
        <v>251</v>
      </c>
      <c r="D39" s="21">
        <v>28</v>
      </c>
      <c r="E39" s="20">
        <v>49.3</v>
      </c>
      <c r="F39" s="21">
        <v>3.3</v>
      </c>
      <c r="G39" s="20">
        <v>431</v>
      </c>
      <c r="H39" s="21">
        <v>38</v>
      </c>
      <c r="I39" s="37">
        <v>5.04</v>
      </c>
      <c r="J39" s="26">
        <v>5.6349999999999998</v>
      </c>
      <c r="K39" s="26">
        <v>7.4999999999999997E-2</v>
      </c>
      <c r="L39" s="26">
        <v>0.34839999999999999</v>
      </c>
      <c r="M39" s="26">
        <v>6.0000000000000001E-3</v>
      </c>
      <c r="N39" s="26">
        <v>0.85645000000000004</v>
      </c>
      <c r="O39" s="30">
        <v>0.11722</v>
      </c>
      <c r="P39" s="31">
        <v>9.8999999999999999E-4</v>
      </c>
      <c r="Q39" s="20">
        <v>1921</v>
      </c>
      <c r="R39" s="12">
        <v>11</v>
      </c>
      <c r="S39" s="20">
        <v>1927</v>
      </c>
      <c r="T39" s="12">
        <v>29</v>
      </c>
      <c r="U39" s="12">
        <v>1919</v>
      </c>
      <c r="V39" s="13">
        <v>17</v>
      </c>
      <c r="Y39" s="22">
        <f t="shared" si="0"/>
        <v>100.31233732431026</v>
      </c>
      <c r="Z39" s="21">
        <f t="shared" si="1"/>
        <v>100.41688379364253</v>
      </c>
    </row>
    <row r="40" spans="1:26" s="8" customFormat="1" ht="20.100000000000001" customHeight="1" x14ac:dyDescent="0.2">
      <c r="A40" s="32" t="s">
        <v>315</v>
      </c>
      <c r="B40" s="12" t="s">
        <v>55</v>
      </c>
      <c r="C40" s="22">
        <v>231</v>
      </c>
      <c r="D40" s="21">
        <v>35</v>
      </c>
      <c r="E40" s="20">
        <v>27.7</v>
      </c>
      <c r="F40" s="21">
        <v>2</v>
      </c>
      <c r="G40" s="20">
        <v>235</v>
      </c>
      <c r="H40" s="21">
        <v>16</v>
      </c>
      <c r="I40" s="37">
        <v>7.83</v>
      </c>
      <c r="J40" s="26">
        <v>5.9370000000000003</v>
      </c>
      <c r="K40" s="26">
        <v>8.2000000000000003E-2</v>
      </c>
      <c r="L40" s="26">
        <v>0.36990000000000001</v>
      </c>
      <c r="M40" s="26">
        <v>5.3E-3</v>
      </c>
      <c r="N40" s="26">
        <v>0.92522000000000004</v>
      </c>
      <c r="O40" s="30">
        <v>0.1166</v>
      </c>
      <c r="P40" s="31">
        <v>1E-3</v>
      </c>
      <c r="Q40" s="20">
        <v>1967</v>
      </c>
      <c r="R40" s="12">
        <v>12</v>
      </c>
      <c r="S40" s="20">
        <v>2029</v>
      </c>
      <c r="T40" s="12">
        <v>25</v>
      </c>
      <c r="U40" s="12">
        <v>1904</v>
      </c>
      <c r="V40" s="13">
        <v>16</v>
      </c>
      <c r="Y40" s="22">
        <f t="shared" si="0"/>
        <v>103.15200813421454</v>
      </c>
      <c r="Z40" s="21">
        <f t="shared" si="1"/>
        <v>106.56512605042016</v>
      </c>
    </row>
    <row r="41" spans="1:26" s="8" customFormat="1" ht="20.100000000000001" customHeight="1" x14ac:dyDescent="0.2">
      <c r="A41" s="32" t="s">
        <v>315</v>
      </c>
      <c r="B41" s="12" t="s">
        <v>95</v>
      </c>
      <c r="C41" s="22">
        <v>284</v>
      </c>
      <c r="D41" s="21">
        <v>78</v>
      </c>
      <c r="E41" s="20">
        <v>77</v>
      </c>
      <c r="F41" s="21">
        <v>19</v>
      </c>
      <c r="G41" s="20">
        <v>530</v>
      </c>
      <c r="H41" s="21">
        <v>130</v>
      </c>
      <c r="I41" s="37">
        <v>3.24</v>
      </c>
      <c r="J41" s="26">
        <v>6.06</v>
      </c>
      <c r="K41" s="26">
        <v>0.14000000000000001</v>
      </c>
      <c r="L41" s="26">
        <v>0.37369999999999998</v>
      </c>
      <c r="M41" s="26">
        <v>7.9000000000000008E-3</v>
      </c>
      <c r="N41" s="26">
        <v>0.94681000000000004</v>
      </c>
      <c r="O41" s="30">
        <v>0.11772000000000001</v>
      </c>
      <c r="P41" s="31">
        <v>8.9999999999999998E-4</v>
      </c>
      <c r="Q41" s="20">
        <v>1984</v>
      </c>
      <c r="R41" s="12">
        <v>21</v>
      </c>
      <c r="S41" s="20">
        <v>2046</v>
      </c>
      <c r="T41" s="12">
        <v>37</v>
      </c>
      <c r="U41" s="12">
        <v>1922</v>
      </c>
      <c r="V41" s="13">
        <v>14</v>
      </c>
      <c r="Y41" s="22">
        <f t="shared" si="0"/>
        <v>103.125</v>
      </c>
      <c r="Z41" s="21">
        <f t="shared" si="1"/>
        <v>106.45161290322579</v>
      </c>
    </row>
    <row r="42" spans="1:26" s="8" customFormat="1" ht="20.100000000000001" customHeight="1" x14ac:dyDescent="0.2">
      <c r="A42" s="32" t="s">
        <v>315</v>
      </c>
      <c r="B42" s="12" t="s">
        <v>96</v>
      </c>
      <c r="C42" s="22">
        <v>223</v>
      </c>
      <c r="D42" s="21">
        <v>10</v>
      </c>
      <c r="E42" s="20">
        <v>79.3</v>
      </c>
      <c r="F42" s="21">
        <v>5.8</v>
      </c>
      <c r="G42" s="20">
        <v>792</v>
      </c>
      <c r="H42" s="21">
        <v>61</v>
      </c>
      <c r="I42" s="37">
        <v>2.82</v>
      </c>
      <c r="J42" s="26">
        <v>6.79</v>
      </c>
      <c r="K42" s="26">
        <v>0.14000000000000001</v>
      </c>
      <c r="L42" s="26">
        <v>0.38400000000000001</v>
      </c>
      <c r="M42" s="26">
        <v>9.9000000000000008E-3</v>
      </c>
      <c r="N42" s="26">
        <v>0.95894000000000001</v>
      </c>
      <c r="O42" s="30">
        <v>0.12839999999999999</v>
      </c>
      <c r="P42" s="31">
        <v>1.4E-3</v>
      </c>
      <c r="Q42" s="20">
        <v>2084</v>
      </c>
      <c r="R42" s="12">
        <v>19</v>
      </c>
      <c r="S42" s="20">
        <v>2095</v>
      </c>
      <c r="T42" s="12">
        <v>46</v>
      </c>
      <c r="U42" s="12">
        <v>2076</v>
      </c>
      <c r="V42" s="13">
        <v>19</v>
      </c>
      <c r="Y42" s="22">
        <f t="shared" si="0"/>
        <v>100.5278310940499</v>
      </c>
      <c r="Z42" s="21">
        <f t="shared" si="1"/>
        <v>100.91522157996147</v>
      </c>
    </row>
    <row r="43" spans="1:26" s="8" customFormat="1" ht="20.100000000000001" customHeight="1" x14ac:dyDescent="0.2">
      <c r="A43" s="32" t="s">
        <v>315</v>
      </c>
      <c r="B43" s="12" t="s">
        <v>57</v>
      </c>
      <c r="C43" s="22">
        <v>248</v>
      </c>
      <c r="D43" s="21">
        <v>22</v>
      </c>
      <c r="E43" s="20">
        <v>68.3</v>
      </c>
      <c r="F43" s="21">
        <v>8.4</v>
      </c>
      <c r="G43" s="20">
        <v>371</v>
      </c>
      <c r="H43" s="21">
        <v>21</v>
      </c>
      <c r="I43" s="37">
        <v>3.75</v>
      </c>
      <c r="J43" s="26">
        <v>5.56</v>
      </c>
      <c r="K43" s="26">
        <v>0.15</v>
      </c>
      <c r="L43" s="26">
        <v>0.33650000000000002</v>
      </c>
      <c r="M43" s="26">
        <v>8.8000000000000005E-3</v>
      </c>
      <c r="N43" s="26">
        <v>0.89017999999999997</v>
      </c>
      <c r="O43" s="30">
        <v>0.1198</v>
      </c>
      <c r="P43" s="31">
        <v>1.5E-3</v>
      </c>
      <c r="Q43" s="20">
        <v>1909</v>
      </c>
      <c r="R43" s="12">
        <v>23</v>
      </c>
      <c r="S43" s="20">
        <v>1869</v>
      </c>
      <c r="T43" s="12">
        <v>42</v>
      </c>
      <c r="U43" s="12">
        <v>1953</v>
      </c>
      <c r="V43" s="13">
        <v>22</v>
      </c>
      <c r="Y43" s="22">
        <f t="shared" si="0"/>
        <v>97.904662126767931</v>
      </c>
      <c r="Z43" s="21">
        <f t="shared" si="1"/>
        <v>95.6989247311828</v>
      </c>
    </row>
    <row r="44" spans="1:26" s="8" customFormat="1" ht="20.100000000000001" customHeight="1" x14ac:dyDescent="0.2">
      <c r="A44" s="32" t="s">
        <v>315</v>
      </c>
      <c r="B44" s="12" t="s">
        <v>97</v>
      </c>
      <c r="C44" s="22">
        <v>240</v>
      </c>
      <c r="D44" s="21">
        <v>20</v>
      </c>
      <c r="E44" s="20">
        <v>65.3</v>
      </c>
      <c r="F44" s="21">
        <v>8.6</v>
      </c>
      <c r="G44" s="20">
        <v>577</v>
      </c>
      <c r="H44" s="21">
        <v>55</v>
      </c>
      <c r="I44" s="37">
        <v>3.71</v>
      </c>
      <c r="J44" s="26">
        <v>5.9080000000000004</v>
      </c>
      <c r="K44" s="26">
        <v>8.4000000000000005E-2</v>
      </c>
      <c r="L44" s="26">
        <v>0.3644</v>
      </c>
      <c r="M44" s="26">
        <v>7.7000000000000002E-3</v>
      </c>
      <c r="N44" s="26">
        <v>0.89907000000000004</v>
      </c>
      <c r="O44" s="30">
        <v>0.1188</v>
      </c>
      <c r="P44" s="31">
        <v>1.5E-3</v>
      </c>
      <c r="Q44" s="20">
        <v>1962</v>
      </c>
      <c r="R44" s="12">
        <v>12</v>
      </c>
      <c r="S44" s="20">
        <v>2003</v>
      </c>
      <c r="T44" s="12">
        <v>36</v>
      </c>
      <c r="U44" s="12">
        <v>1937</v>
      </c>
      <c r="V44" s="13">
        <v>23</v>
      </c>
      <c r="Y44" s="22">
        <f t="shared" si="0"/>
        <v>102.08970438328238</v>
      </c>
      <c r="Z44" s="21">
        <f t="shared" si="1"/>
        <v>103.40733092410946</v>
      </c>
    </row>
    <row r="45" spans="1:26" s="8" customFormat="1" ht="20.100000000000001" customHeight="1" x14ac:dyDescent="0.2">
      <c r="A45" s="32" t="s">
        <v>315</v>
      </c>
      <c r="B45" s="12" t="s">
        <v>58</v>
      </c>
      <c r="C45" s="22">
        <v>179</v>
      </c>
      <c r="D45" s="21">
        <v>33</v>
      </c>
      <c r="E45" s="20">
        <v>37.799999999999997</v>
      </c>
      <c r="F45" s="21">
        <v>8.6</v>
      </c>
      <c r="G45" s="20">
        <v>322</v>
      </c>
      <c r="H45" s="21">
        <v>63</v>
      </c>
      <c r="I45" s="37">
        <v>4.72</v>
      </c>
      <c r="J45" s="26">
        <v>5.7009999999999996</v>
      </c>
      <c r="K45" s="26">
        <v>9.2999999999999999E-2</v>
      </c>
      <c r="L45" s="26">
        <v>0.33700000000000002</v>
      </c>
      <c r="M45" s="26">
        <v>6.6E-3</v>
      </c>
      <c r="N45" s="26">
        <v>0.65064</v>
      </c>
      <c r="O45" s="30">
        <v>0.1227</v>
      </c>
      <c r="P45" s="31">
        <v>2.3999999999999998E-3</v>
      </c>
      <c r="Q45" s="20">
        <v>1931</v>
      </c>
      <c r="R45" s="12">
        <v>14</v>
      </c>
      <c r="S45" s="20">
        <v>1872</v>
      </c>
      <c r="T45" s="12">
        <v>32</v>
      </c>
      <c r="U45" s="12">
        <v>1995</v>
      </c>
      <c r="V45" s="13">
        <v>34</v>
      </c>
      <c r="Y45" s="22">
        <f t="shared" si="0"/>
        <v>96.944588296219578</v>
      </c>
      <c r="Z45" s="21">
        <f t="shared" si="1"/>
        <v>93.834586466165419</v>
      </c>
    </row>
    <row r="46" spans="1:26" s="8" customFormat="1" ht="20.100000000000001" customHeight="1" x14ac:dyDescent="0.2">
      <c r="A46" s="32" t="s">
        <v>315</v>
      </c>
      <c r="B46" s="12" t="s">
        <v>59</v>
      </c>
      <c r="C46" s="22">
        <v>414</v>
      </c>
      <c r="D46" s="21">
        <v>12</v>
      </c>
      <c r="E46" s="20">
        <v>71</v>
      </c>
      <c r="F46" s="21">
        <v>18</v>
      </c>
      <c r="G46" s="20">
        <v>620</v>
      </c>
      <c r="H46" s="21">
        <v>160</v>
      </c>
      <c r="I46" s="37">
        <v>6.1</v>
      </c>
      <c r="J46" s="26">
        <v>5.47</v>
      </c>
      <c r="K46" s="26">
        <v>0.28000000000000003</v>
      </c>
      <c r="L46" s="26">
        <v>0.33400000000000002</v>
      </c>
      <c r="M46" s="26">
        <v>1.4999999999999999E-2</v>
      </c>
      <c r="N46" s="26">
        <v>0.92091999999999996</v>
      </c>
      <c r="O46" s="30">
        <v>0.11863</v>
      </c>
      <c r="P46" s="31">
        <v>8.8000000000000003E-4</v>
      </c>
      <c r="Q46" s="20">
        <v>1895</v>
      </c>
      <c r="R46" s="12">
        <v>44</v>
      </c>
      <c r="S46" s="20">
        <v>1858</v>
      </c>
      <c r="T46" s="12">
        <v>72</v>
      </c>
      <c r="U46" s="12">
        <v>1936</v>
      </c>
      <c r="V46" s="13">
        <v>13</v>
      </c>
      <c r="Y46" s="22">
        <f t="shared" si="0"/>
        <v>98.047493403693935</v>
      </c>
      <c r="Z46" s="21">
        <f t="shared" si="1"/>
        <v>95.971074380165291</v>
      </c>
    </row>
    <row r="47" spans="1:26" s="8" customFormat="1" ht="20.100000000000001" customHeight="1" x14ac:dyDescent="0.2">
      <c r="A47" s="32" t="s">
        <v>315</v>
      </c>
      <c r="B47" s="12" t="s">
        <v>60</v>
      </c>
      <c r="C47" s="22">
        <v>328</v>
      </c>
      <c r="D47" s="21">
        <v>35</v>
      </c>
      <c r="E47" s="20">
        <v>37.700000000000003</v>
      </c>
      <c r="F47" s="21">
        <v>5.2</v>
      </c>
      <c r="G47" s="20">
        <v>333</v>
      </c>
      <c r="H47" s="21">
        <v>46</v>
      </c>
      <c r="I47" s="37">
        <v>8.42</v>
      </c>
      <c r="J47" s="26">
        <v>5.7080000000000002</v>
      </c>
      <c r="K47" s="26">
        <v>5.3999999999999999E-2</v>
      </c>
      <c r="L47" s="26">
        <v>0.35470000000000002</v>
      </c>
      <c r="M47" s="26">
        <v>3.7000000000000002E-3</v>
      </c>
      <c r="N47" s="26">
        <v>0.85470000000000002</v>
      </c>
      <c r="O47" s="30">
        <v>0.11679</v>
      </c>
      <c r="P47" s="31">
        <v>7.5000000000000002E-4</v>
      </c>
      <c r="Q47" s="20">
        <v>1932.5</v>
      </c>
      <c r="R47" s="12">
        <v>8.1999999999999993</v>
      </c>
      <c r="S47" s="20">
        <v>1957</v>
      </c>
      <c r="T47" s="12">
        <v>17</v>
      </c>
      <c r="U47" s="12">
        <v>1907</v>
      </c>
      <c r="V47" s="13">
        <v>12</v>
      </c>
      <c r="Y47" s="22">
        <f t="shared" si="0"/>
        <v>101.26778783958603</v>
      </c>
      <c r="Z47" s="21">
        <f t="shared" si="1"/>
        <v>102.62191924488727</v>
      </c>
    </row>
    <row r="48" spans="1:26" s="8" customFormat="1" ht="20.100000000000001" customHeight="1" x14ac:dyDescent="0.2">
      <c r="A48" s="32" t="s">
        <v>315</v>
      </c>
      <c r="B48" s="12" t="s">
        <v>114</v>
      </c>
      <c r="C48" s="22">
        <v>329</v>
      </c>
      <c r="D48" s="21">
        <v>14</v>
      </c>
      <c r="E48" s="20">
        <v>72.900000000000006</v>
      </c>
      <c r="F48" s="21">
        <v>5.5</v>
      </c>
      <c r="G48" s="20">
        <v>559</v>
      </c>
      <c r="H48" s="21">
        <v>29</v>
      </c>
      <c r="I48" s="37">
        <v>4.51</v>
      </c>
      <c r="J48" s="26">
        <v>5.41</v>
      </c>
      <c r="K48" s="26">
        <v>0.1</v>
      </c>
      <c r="L48" s="26">
        <v>0.33289999999999997</v>
      </c>
      <c r="M48" s="26">
        <v>6.0000000000000001E-3</v>
      </c>
      <c r="N48" s="26">
        <v>0.86846000000000001</v>
      </c>
      <c r="O48" s="30">
        <v>0.1178</v>
      </c>
      <c r="P48" s="31">
        <v>1.2999999999999999E-3</v>
      </c>
      <c r="Q48" s="20">
        <v>1886</v>
      </c>
      <c r="R48" s="12">
        <v>16</v>
      </c>
      <c r="S48" s="20">
        <v>1852</v>
      </c>
      <c r="T48" s="12">
        <v>29</v>
      </c>
      <c r="U48" s="12">
        <v>1923</v>
      </c>
      <c r="V48" s="13">
        <v>20</v>
      </c>
      <c r="Y48" s="22">
        <f t="shared" si="0"/>
        <v>98.197242841993642</v>
      </c>
      <c r="Z48" s="21">
        <f t="shared" si="1"/>
        <v>96.307852314092571</v>
      </c>
    </row>
    <row r="49" spans="1:26" s="8" customFormat="1" ht="20.100000000000001" customHeight="1" x14ac:dyDescent="0.2">
      <c r="A49" s="32" t="s">
        <v>315</v>
      </c>
      <c r="B49" s="12" t="s">
        <v>125</v>
      </c>
      <c r="C49" s="22">
        <v>285</v>
      </c>
      <c r="D49" s="21">
        <v>14</v>
      </c>
      <c r="E49" s="20">
        <v>71.3</v>
      </c>
      <c r="F49" s="21">
        <v>3.3</v>
      </c>
      <c r="G49" s="20">
        <v>582</v>
      </c>
      <c r="H49" s="21">
        <v>26</v>
      </c>
      <c r="I49" s="37">
        <v>4.1100000000000003</v>
      </c>
      <c r="J49" s="26">
        <v>6.5389999999999997</v>
      </c>
      <c r="K49" s="26">
        <v>3.6999999999999998E-2</v>
      </c>
      <c r="L49" s="26">
        <v>0.37109999999999999</v>
      </c>
      <c r="M49" s="26">
        <v>4.1000000000000003E-3</v>
      </c>
      <c r="N49" s="26">
        <v>0.59650000000000003</v>
      </c>
      <c r="O49" s="30">
        <v>0.1268</v>
      </c>
      <c r="P49" s="31">
        <v>1.6000000000000001E-3</v>
      </c>
      <c r="Q49" s="20">
        <v>2051.1999999999998</v>
      </c>
      <c r="R49" s="12">
        <v>5</v>
      </c>
      <c r="S49" s="20">
        <v>2035</v>
      </c>
      <c r="T49" s="12">
        <v>19</v>
      </c>
      <c r="U49" s="12">
        <v>2053</v>
      </c>
      <c r="V49" s="13">
        <v>23</v>
      </c>
      <c r="Y49" s="22">
        <f t="shared" si="0"/>
        <v>99.210218408736367</v>
      </c>
      <c r="Z49" s="21">
        <f t="shared" si="1"/>
        <v>99.123234291281051</v>
      </c>
    </row>
    <row r="50" spans="1:26" s="8" customFormat="1" ht="20.100000000000001" customHeight="1" x14ac:dyDescent="0.2">
      <c r="A50" s="32" t="s">
        <v>315</v>
      </c>
      <c r="B50" s="12" t="s">
        <v>115</v>
      </c>
      <c r="C50" s="22">
        <v>790</v>
      </c>
      <c r="D50" s="21">
        <v>130</v>
      </c>
      <c r="E50" s="20">
        <v>232</v>
      </c>
      <c r="F50" s="21">
        <v>27</v>
      </c>
      <c r="G50" s="20">
        <v>1930</v>
      </c>
      <c r="H50" s="21">
        <v>180</v>
      </c>
      <c r="I50" s="37">
        <v>3.39</v>
      </c>
      <c r="J50" s="26">
        <v>5.7729999999999997</v>
      </c>
      <c r="K50" s="26">
        <v>7.4999999999999997E-2</v>
      </c>
      <c r="L50" s="26">
        <v>0.35759999999999997</v>
      </c>
      <c r="M50" s="26">
        <v>5.3E-3</v>
      </c>
      <c r="N50" s="26">
        <v>0.91993999999999998</v>
      </c>
      <c r="O50" s="30">
        <v>0.11654</v>
      </c>
      <c r="P50" s="31">
        <v>5.9000000000000003E-4</v>
      </c>
      <c r="Q50" s="20">
        <v>1942</v>
      </c>
      <c r="R50" s="12">
        <v>11</v>
      </c>
      <c r="S50" s="20">
        <v>1970</v>
      </c>
      <c r="T50" s="12">
        <v>25</v>
      </c>
      <c r="U50" s="12">
        <v>1907</v>
      </c>
      <c r="V50" s="13">
        <v>11</v>
      </c>
      <c r="Y50" s="22">
        <f t="shared" si="0"/>
        <v>101.44181256436664</v>
      </c>
      <c r="Z50" s="21">
        <f t="shared" si="1"/>
        <v>103.30361824855794</v>
      </c>
    </row>
    <row r="51" spans="1:26" s="8" customFormat="1" ht="20.100000000000001" customHeight="1" x14ac:dyDescent="0.2">
      <c r="A51" s="32" t="s">
        <v>315</v>
      </c>
      <c r="B51" s="12" t="s">
        <v>126</v>
      </c>
      <c r="C51" s="22">
        <v>173</v>
      </c>
      <c r="D51" s="21">
        <v>36</v>
      </c>
      <c r="E51" s="20">
        <v>41.1</v>
      </c>
      <c r="F51" s="21">
        <v>9.5</v>
      </c>
      <c r="G51" s="20">
        <v>340</v>
      </c>
      <c r="H51" s="21">
        <v>62</v>
      </c>
      <c r="I51" s="37">
        <v>4.71</v>
      </c>
      <c r="J51" s="26">
        <v>5.78</v>
      </c>
      <c r="K51" s="26">
        <v>0.11</v>
      </c>
      <c r="L51" s="26">
        <v>0.3569</v>
      </c>
      <c r="M51" s="26">
        <v>6.1999999999999998E-3</v>
      </c>
      <c r="N51" s="26">
        <v>0.89241000000000004</v>
      </c>
      <c r="O51" s="30">
        <v>0.11679</v>
      </c>
      <c r="P51" s="31">
        <v>9.7999999999999997E-4</v>
      </c>
      <c r="Q51" s="20">
        <v>1942</v>
      </c>
      <c r="R51" s="12">
        <v>17</v>
      </c>
      <c r="S51" s="20">
        <v>1967</v>
      </c>
      <c r="T51" s="12">
        <v>29</v>
      </c>
      <c r="U51" s="12">
        <v>1907</v>
      </c>
      <c r="V51" s="13">
        <v>15</v>
      </c>
      <c r="Y51" s="22">
        <f t="shared" si="0"/>
        <v>101.28733264675591</v>
      </c>
      <c r="Z51" s="21">
        <f t="shared" si="1"/>
        <v>103.1463030938647</v>
      </c>
    </row>
    <row r="52" spans="1:26" s="8" customFormat="1" ht="20.100000000000001" customHeight="1" x14ac:dyDescent="0.2">
      <c r="A52" s="32" t="s">
        <v>315</v>
      </c>
      <c r="B52" s="12" t="s">
        <v>127</v>
      </c>
      <c r="C52" s="22">
        <v>571</v>
      </c>
      <c r="D52" s="21">
        <v>37</v>
      </c>
      <c r="E52" s="20">
        <v>111</v>
      </c>
      <c r="F52" s="21">
        <v>26</v>
      </c>
      <c r="G52" s="20">
        <v>1000</v>
      </c>
      <c r="H52" s="21">
        <v>190</v>
      </c>
      <c r="I52" s="37">
        <v>6.2</v>
      </c>
      <c r="J52" s="26">
        <v>5.39</v>
      </c>
      <c r="K52" s="26">
        <v>0.13</v>
      </c>
      <c r="L52" s="26">
        <v>0.33400000000000002</v>
      </c>
      <c r="M52" s="26">
        <v>6.3E-3</v>
      </c>
      <c r="N52" s="26">
        <v>0.92830999999999997</v>
      </c>
      <c r="O52" s="30">
        <v>0.11698</v>
      </c>
      <c r="P52" s="31">
        <v>9.7999999999999997E-4</v>
      </c>
      <c r="Q52" s="20">
        <v>1882</v>
      </c>
      <c r="R52" s="12">
        <v>20</v>
      </c>
      <c r="S52" s="20">
        <v>1858</v>
      </c>
      <c r="T52" s="12">
        <v>31</v>
      </c>
      <c r="U52" s="12">
        <v>1910</v>
      </c>
      <c r="V52" s="13">
        <v>15</v>
      </c>
      <c r="Y52" s="22">
        <f t="shared" si="0"/>
        <v>98.724760892667376</v>
      </c>
      <c r="Z52" s="21">
        <f t="shared" si="1"/>
        <v>97.277486910994753</v>
      </c>
    </row>
    <row r="53" spans="1:26" s="8" customFormat="1" ht="20.100000000000001" customHeight="1" x14ac:dyDescent="0.2">
      <c r="A53" s="32" t="s">
        <v>315</v>
      </c>
      <c r="B53" s="12" t="s">
        <v>128</v>
      </c>
      <c r="C53" s="22">
        <v>375</v>
      </c>
      <c r="D53" s="21">
        <v>73</v>
      </c>
      <c r="E53" s="20">
        <v>61</v>
      </c>
      <c r="F53" s="21">
        <v>24</v>
      </c>
      <c r="G53" s="20">
        <v>510</v>
      </c>
      <c r="H53" s="21">
        <v>220</v>
      </c>
      <c r="I53" s="37">
        <v>7.2</v>
      </c>
      <c r="J53" s="26">
        <v>5.61</v>
      </c>
      <c r="K53" s="26">
        <v>0.16</v>
      </c>
      <c r="L53" s="26">
        <v>0.33989999999999998</v>
      </c>
      <c r="M53" s="26">
        <v>9.4000000000000004E-3</v>
      </c>
      <c r="N53" s="26">
        <v>0.87927999999999995</v>
      </c>
      <c r="O53" s="30">
        <v>0.11899999999999999</v>
      </c>
      <c r="P53" s="31">
        <v>1E-3</v>
      </c>
      <c r="Q53" s="20">
        <v>1917</v>
      </c>
      <c r="R53" s="12">
        <v>25</v>
      </c>
      <c r="S53" s="20">
        <v>1886</v>
      </c>
      <c r="T53" s="12">
        <v>45</v>
      </c>
      <c r="U53" s="12">
        <v>1941</v>
      </c>
      <c r="V53" s="13">
        <v>15</v>
      </c>
      <c r="Y53" s="22">
        <f t="shared" si="0"/>
        <v>98.382889932185705</v>
      </c>
      <c r="Z53" s="21">
        <f t="shared" si="1"/>
        <v>97.166409067490989</v>
      </c>
    </row>
    <row r="54" spans="1:26" s="8" customFormat="1" ht="20.100000000000001" customHeight="1" x14ac:dyDescent="0.2">
      <c r="A54" s="32" t="s">
        <v>315</v>
      </c>
      <c r="B54" s="12" t="s">
        <v>129</v>
      </c>
      <c r="C54" s="22">
        <v>198.5</v>
      </c>
      <c r="D54" s="21">
        <v>6</v>
      </c>
      <c r="E54" s="20">
        <v>32.700000000000003</v>
      </c>
      <c r="F54" s="21">
        <v>1.1000000000000001</v>
      </c>
      <c r="G54" s="20">
        <v>283</v>
      </c>
      <c r="H54" s="21">
        <v>18</v>
      </c>
      <c r="I54" s="37">
        <v>6.01</v>
      </c>
      <c r="J54" s="26">
        <v>5.633</v>
      </c>
      <c r="K54" s="26">
        <v>4.8000000000000001E-2</v>
      </c>
      <c r="L54" s="26">
        <v>0.3493</v>
      </c>
      <c r="M54" s="26">
        <v>3.0999999999999999E-3</v>
      </c>
      <c r="N54" s="26">
        <v>0.75324000000000002</v>
      </c>
      <c r="O54" s="30">
        <v>0.11713</v>
      </c>
      <c r="P54" s="31">
        <v>8.7000000000000001E-4</v>
      </c>
      <c r="Q54" s="20">
        <v>1921</v>
      </c>
      <c r="R54" s="12">
        <v>7.3</v>
      </c>
      <c r="S54" s="20">
        <v>1931</v>
      </c>
      <c r="T54" s="12">
        <v>15</v>
      </c>
      <c r="U54" s="12">
        <v>1913</v>
      </c>
      <c r="V54" s="13">
        <v>13</v>
      </c>
      <c r="Y54" s="22">
        <f t="shared" si="0"/>
        <v>100.52056220718374</v>
      </c>
      <c r="Z54" s="21">
        <f t="shared" si="1"/>
        <v>100.94093047569264</v>
      </c>
    </row>
    <row r="55" spans="1:26" s="8" customFormat="1" ht="20.100000000000001" customHeight="1" x14ac:dyDescent="0.2">
      <c r="A55" s="32" t="s">
        <v>315</v>
      </c>
      <c r="B55" s="12" t="s">
        <v>117</v>
      </c>
      <c r="C55" s="22">
        <v>402</v>
      </c>
      <c r="D55" s="21">
        <v>44</v>
      </c>
      <c r="E55" s="20">
        <v>81</v>
      </c>
      <c r="F55" s="21">
        <v>14</v>
      </c>
      <c r="G55" s="20">
        <v>770</v>
      </c>
      <c r="H55" s="21">
        <v>110</v>
      </c>
      <c r="I55" s="37">
        <v>5.13</v>
      </c>
      <c r="J55" s="26">
        <v>5.79</v>
      </c>
      <c r="K55" s="26">
        <v>0.28999999999999998</v>
      </c>
      <c r="L55" s="26">
        <v>0.35599999999999998</v>
      </c>
      <c r="M55" s="26">
        <v>0.02</v>
      </c>
      <c r="N55" s="26">
        <v>0.98875000000000002</v>
      </c>
      <c r="O55" s="30">
        <v>0.11840000000000001</v>
      </c>
      <c r="P55" s="31">
        <v>1.1999999999999999E-3</v>
      </c>
      <c r="Q55" s="20">
        <v>1943</v>
      </c>
      <c r="R55" s="12">
        <v>44</v>
      </c>
      <c r="S55" s="20">
        <v>1960</v>
      </c>
      <c r="T55" s="12">
        <v>94</v>
      </c>
      <c r="U55" s="12">
        <v>1932</v>
      </c>
      <c r="V55" s="13">
        <v>18</v>
      </c>
      <c r="Y55" s="22">
        <f t="shared" si="0"/>
        <v>100.87493566649511</v>
      </c>
      <c r="Z55" s="21">
        <f t="shared" si="1"/>
        <v>101.44927536231884</v>
      </c>
    </row>
    <row r="56" spans="1:26" s="8" customFormat="1" ht="20.100000000000001" customHeight="1" x14ac:dyDescent="0.2">
      <c r="A56" s="32" t="s">
        <v>315</v>
      </c>
      <c r="B56" s="12" t="s">
        <v>118</v>
      </c>
      <c r="C56" s="22">
        <v>613</v>
      </c>
      <c r="D56" s="21">
        <v>44</v>
      </c>
      <c r="E56" s="20">
        <v>129.6</v>
      </c>
      <c r="F56" s="21">
        <v>7.7</v>
      </c>
      <c r="G56" s="20">
        <v>1082</v>
      </c>
      <c r="H56" s="21">
        <v>86</v>
      </c>
      <c r="I56" s="37">
        <v>4.3</v>
      </c>
      <c r="J56" s="26">
        <v>5.9610000000000003</v>
      </c>
      <c r="K56" s="26">
        <v>9.0999999999999998E-2</v>
      </c>
      <c r="L56" s="26">
        <v>0.36599999999999999</v>
      </c>
      <c r="M56" s="26">
        <v>6.4999999999999997E-3</v>
      </c>
      <c r="N56" s="26">
        <v>0.95162000000000002</v>
      </c>
      <c r="O56" s="30">
        <v>0.11846</v>
      </c>
      <c r="P56" s="31">
        <v>8.8000000000000003E-4</v>
      </c>
      <c r="Q56" s="20">
        <v>1970</v>
      </c>
      <c r="R56" s="12">
        <v>13</v>
      </c>
      <c r="S56" s="20">
        <v>2011</v>
      </c>
      <c r="T56" s="12">
        <v>31</v>
      </c>
      <c r="U56" s="12">
        <v>1933</v>
      </c>
      <c r="V56" s="13">
        <v>13</v>
      </c>
      <c r="Y56" s="22">
        <f t="shared" si="0"/>
        <v>102.08121827411168</v>
      </c>
      <c r="Z56" s="21">
        <f t="shared" si="1"/>
        <v>104.03517847904811</v>
      </c>
    </row>
    <row r="57" spans="1:26" s="8" customFormat="1" ht="20.100000000000001" customHeight="1" x14ac:dyDescent="0.2">
      <c r="A57" s="32" t="s">
        <v>315</v>
      </c>
      <c r="B57" s="12" t="s">
        <v>133</v>
      </c>
      <c r="C57" s="22">
        <v>360</v>
      </c>
      <c r="D57" s="21">
        <v>46</v>
      </c>
      <c r="E57" s="20">
        <v>54.9</v>
      </c>
      <c r="F57" s="21">
        <v>9.4</v>
      </c>
      <c r="G57" s="20">
        <v>478</v>
      </c>
      <c r="H57" s="21">
        <v>71</v>
      </c>
      <c r="I57" s="37">
        <v>6.42</v>
      </c>
      <c r="J57" s="26">
        <v>5.43</v>
      </c>
      <c r="K57" s="26">
        <v>0.12</v>
      </c>
      <c r="L57" s="26">
        <v>0.33250000000000002</v>
      </c>
      <c r="M57" s="26">
        <v>7.1999999999999998E-3</v>
      </c>
      <c r="N57" s="26">
        <v>0.92100000000000004</v>
      </c>
      <c r="O57" s="30">
        <v>0.11852</v>
      </c>
      <c r="P57" s="31">
        <v>8.4999999999999995E-4</v>
      </c>
      <c r="Q57" s="20">
        <v>1889</v>
      </c>
      <c r="R57" s="12">
        <v>18</v>
      </c>
      <c r="S57" s="20">
        <v>1850</v>
      </c>
      <c r="T57" s="12">
        <v>35</v>
      </c>
      <c r="U57" s="12">
        <v>1934</v>
      </c>
      <c r="V57" s="13">
        <v>13</v>
      </c>
      <c r="Y57" s="22">
        <f t="shared" si="0"/>
        <v>97.935415563790357</v>
      </c>
      <c r="Z57" s="21">
        <f t="shared" si="1"/>
        <v>95.656670113753876</v>
      </c>
    </row>
    <row r="58" spans="1:26" s="8" customFormat="1" ht="20.100000000000001" customHeight="1" x14ac:dyDescent="0.2">
      <c r="A58" s="32" t="s">
        <v>315</v>
      </c>
      <c r="B58" s="12" t="s">
        <v>119</v>
      </c>
      <c r="C58" s="22">
        <v>498</v>
      </c>
      <c r="D58" s="21">
        <v>51</v>
      </c>
      <c r="E58" s="20">
        <v>110</v>
      </c>
      <c r="F58" s="21">
        <v>11</v>
      </c>
      <c r="G58" s="20">
        <v>883</v>
      </c>
      <c r="H58" s="21">
        <v>64</v>
      </c>
      <c r="I58" s="37">
        <v>4.5289999999999999</v>
      </c>
      <c r="J58" s="26">
        <v>5.4320000000000004</v>
      </c>
      <c r="K58" s="26">
        <v>8.4000000000000005E-2</v>
      </c>
      <c r="L58" s="26">
        <v>0.33929999999999999</v>
      </c>
      <c r="M58" s="26">
        <v>5.3E-3</v>
      </c>
      <c r="N58" s="26">
        <v>0.95840999999999998</v>
      </c>
      <c r="O58" s="30">
        <v>0.11666</v>
      </c>
      <c r="P58" s="31">
        <v>4.4000000000000002E-4</v>
      </c>
      <c r="Q58" s="20">
        <v>1890</v>
      </c>
      <c r="R58" s="12">
        <v>13</v>
      </c>
      <c r="S58" s="20">
        <v>1883</v>
      </c>
      <c r="T58" s="12">
        <v>25</v>
      </c>
      <c r="U58" s="12">
        <v>1905.6</v>
      </c>
      <c r="V58" s="13">
        <v>6.8</v>
      </c>
      <c r="Y58" s="22">
        <f t="shared" si="0"/>
        <v>99.629629629629633</v>
      </c>
      <c r="Z58" s="21">
        <f t="shared" si="1"/>
        <v>98.814021830394623</v>
      </c>
    </row>
    <row r="59" spans="1:26" s="8" customFormat="1" ht="20.100000000000001" customHeight="1" x14ac:dyDescent="0.2">
      <c r="A59" s="32" t="s">
        <v>315</v>
      </c>
      <c r="B59" s="12" t="s">
        <v>135</v>
      </c>
      <c r="C59" s="22">
        <v>431</v>
      </c>
      <c r="D59" s="21">
        <v>37</v>
      </c>
      <c r="E59" s="20">
        <v>67.5</v>
      </c>
      <c r="F59" s="21">
        <v>7.6</v>
      </c>
      <c r="G59" s="20">
        <v>515</v>
      </c>
      <c r="H59" s="21">
        <v>51</v>
      </c>
      <c r="I59" s="37">
        <v>6.5</v>
      </c>
      <c r="J59" s="26">
        <v>5.7610000000000001</v>
      </c>
      <c r="K59" s="26">
        <v>7.8E-2</v>
      </c>
      <c r="L59" s="26">
        <v>0.36209999999999998</v>
      </c>
      <c r="M59" s="26">
        <v>5.7999999999999996E-3</v>
      </c>
      <c r="N59" s="26">
        <v>0.95486000000000004</v>
      </c>
      <c r="O59" s="30">
        <v>0.11613999999999999</v>
      </c>
      <c r="P59" s="31">
        <v>4.4000000000000002E-4</v>
      </c>
      <c r="Q59" s="20">
        <v>1940</v>
      </c>
      <c r="R59" s="12">
        <v>12</v>
      </c>
      <c r="S59" s="20">
        <v>1992</v>
      </c>
      <c r="T59" s="12">
        <v>27</v>
      </c>
      <c r="U59" s="12">
        <v>1897.6</v>
      </c>
      <c r="V59" s="13">
        <v>6.8</v>
      </c>
      <c r="Y59" s="22">
        <f t="shared" si="0"/>
        <v>102.68041237113401</v>
      </c>
      <c r="Z59" s="21">
        <f t="shared" si="1"/>
        <v>104.97470489038787</v>
      </c>
    </row>
    <row r="60" spans="1:26" s="8" customFormat="1" ht="20.100000000000001" customHeight="1" x14ac:dyDescent="0.2">
      <c r="A60" s="32" t="s">
        <v>315</v>
      </c>
      <c r="B60" s="12" t="s">
        <v>121</v>
      </c>
      <c r="C60" s="22">
        <v>174</v>
      </c>
      <c r="D60" s="21">
        <v>26</v>
      </c>
      <c r="E60" s="20">
        <v>39.9</v>
      </c>
      <c r="F60" s="21">
        <v>4.5999999999999996</v>
      </c>
      <c r="G60" s="20">
        <v>314</v>
      </c>
      <c r="H60" s="21">
        <v>31</v>
      </c>
      <c r="I60" s="37">
        <v>4.26</v>
      </c>
      <c r="J60" s="26">
        <v>6.24</v>
      </c>
      <c r="K60" s="26">
        <v>0.15</v>
      </c>
      <c r="L60" s="26">
        <v>0.3639</v>
      </c>
      <c r="M60" s="26">
        <v>9.4999999999999998E-3</v>
      </c>
      <c r="N60" s="26">
        <v>0.90976000000000001</v>
      </c>
      <c r="O60" s="30">
        <v>0.125</v>
      </c>
      <c r="P60" s="31">
        <v>1.6999999999999999E-3</v>
      </c>
      <c r="Q60" s="20">
        <v>2010</v>
      </c>
      <c r="R60" s="12">
        <v>21</v>
      </c>
      <c r="S60" s="20">
        <v>2000</v>
      </c>
      <c r="T60" s="12">
        <v>45</v>
      </c>
      <c r="U60" s="12">
        <v>2028</v>
      </c>
      <c r="V60" s="13">
        <v>24</v>
      </c>
      <c r="Y60" s="22">
        <f t="shared" si="0"/>
        <v>99.50248756218906</v>
      </c>
      <c r="Z60" s="21">
        <f t="shared" si="1"/>
        <v>98.619329388560161</v>
      </c>
    </row>
    <row r="61" spans="1:26" s="8" customFormat="1" ht="20.100000000000001" customHeight="1" x14ac:dyDescent="0.2">
      <c r="A61" s="32" t="s">
        <v>315</v>
      </c>
      <c r="B61" s="12" t="s">
        <v>136</v>
      </c>
      <c r="C61" s="22">
        <v>207</v>
      </c>
      <c r="D61" s="21">
        <v>16</v>
      </c>
      <c r="E61" s="20">
        <v>25.8</v>
      </c>
      <c r="F61" s="21">
        <v>3.5</v>
      </c>
      <c r="G61" s="20">
        <v>233</v>
      </c>
      <c r="H61" s="21">
        <v>19</v>
      </c>
      <c r="I61" s="37">
        <v>8.1300000000000008</v>
      </c>
      <c r="J61" s="26">
        <v>5.5289999999999999</v>
      </c>
      <c r="K61" s="26">
        <v>9.7000000000000003E-2</v>
      </c>
      <c r="L61" s="26">
        <v>0.34229999999999999</v>
      </c>
      <c r="M61" s="26">
        <v>7.6E-3</v>
      </c>
      <c r="N61" s="26">
        <v>0.82013000000000003</v>
      </c>
      <c r="O61" s="30">
        <v>0.1176</v>
      </c>
      <c r="P61" s="31">
        <v>1.4E-3</v>
      </c>
      <c r="Q61" s="20">
        <v>1905</v>
      </c>
      <c r="R61" s="12">
        <v>15</v>
      </c>
      <c r="S61" s="20">
        <v>1898</v>
      </c>
      <c r="T61" s="12">
        <v>37</v>
      </c>
      <c r="U61" s="12">
        <v>1920</v>
      </c>
      <c r="V61" s="13">
        <v>21</v>
      </c>
      <c r="Y61" s="22">
        <f t="shared" si="0"/>
        <v>99.632545931758528</v>
      </c>
      <c r="Z61" s="21">
        <f t="shared" si="1"/>
        <v>98.854166666666671</v>
      </c>
    </row>
    <row r="62" spans="1:26" s="8" customFormat="1" ht="20.100000000000001" customHeight="1" x14ac:dyDescent="0.2">
      <c r="A62" s="32" t="s">
        <v>315</v>
      </c>
      <c r="B62" s="12" t="s">
        <v>137</v>
      </c>
      <c r="C62" s="22">
        <v>442</v>
      </c>
      <c r="D62" s="21">
        <v>61</v>
      </c>
      <c r="E62" s="20">
        <v>89</v>
      </c>
      <c r="F62" s="21">
        <v>8.6</v>
      </c>
      <c r="G62" s="20">
        <v>659</v>
      </c>
      <c r="H62" s="21">
        <v>57</v>
      </c>
      <c r="I62" s="37">
        <v>5.03</v>
      </c>
      <c r="J62" s="26">
        <v>5.59</v>
      </c>
      <c r="K62" s="26">
        <v>0.25</v>
      </c>
      <c r="L62" s="26">
        <v>0.34399999999999997</v>
      </c>
      <c r="M62" s="26">
        <v>1.0999999999999999E-2</v>
      </c>
      <c r="N62" s="26">
        <v>0.97674000000000005</v>
      </c>
      <c r="O62" s="30">
        <v>0.1181</v>
      </c>
      <c r="P62" s="31">
        <v>1.6999999999999999E-3</v>
      </c>
      <c r="Q62" s="20">
        <v>1913</v>
      </c>
      <c r="R62" s="12">
        <v>39</v>
      </c>
      <c r="S62" s="20">
        <v>1905</v>
      </c>
      <c r="T62" s="12">
        <v>55</v>
      </c>
      <c r="U62" s="12">
        <v>1928</v>
      </c>
      <c r="V62" s="13">
        <v>27</v>
      </c>
      <c r="Y62" s="22">
        <f t="shared" si="0"/>
        <v>99.581808677469937</v>
      </c>
      <c r="Z62" s="21">
        <f t="shared" si="1"/>
        <v>98.80705394190872</v>
      </c>
    </row>
    <row r="63" spans="1:26" s="8" customFormat="1" ht="20.100000000000001" customHeight="1" x14ac:dyDescent="0.2">
      <c r="A63" s="32" t="s">
        <v>315</v>
      </c>
      <c r="B63" s="12" t="s">
        <v>122</v>
      </c>
      <c r="C63" s="22">
        <v>174</v>
      </c>
      <c r="D63" s="21">
        <v>15</v>
      </c>
      <c r="E63" s="20">
        <v>24.46</v>
      </c>
      <c r="F63" s="21">
        <v>0.91</v>
      </c>
      <c r="G63" s="20">
        <v>289</v>
      </c>
      <c r="H63" s="21">
        <v>20</v>
      </c>
      <c r="I63" s="37">
        <v>7.18</v>
      </c>
      <c r="J63" s="26">
        <v>5.63</v>
      </c>
      <c r="K63" s="26">
        <v>0.36</v>
      </c>
      <c r="L63" s="26">
        <v>0.34499999999999997</v>
      </c>
      <c r="M63" s="26">
        <v>2.1000000000000001E-2</v>
      </c>
      <c r="N63" s="26">
        <v>0.98668</v>
      </c>
      <c r="O63" s="30">
        <v>0.1187</v>
      </c>
      <c r="P63" s="31">
        <v>1.5E-3</v>
      </c>
      <c r="Q63" s="20">
        <v>1919</v>
      </c>
      <c r="R63" s="12">
        <v>56</v>
      </c>
      <c r="S63" s="20">
        <v>1910</v>
      </c>
      <c r="T63" s="12">
        <v>100</v>
      </c>
      <c r="U63" s="12">
        <v>1936</v>
      </c>
      <c r="V63" s="13">
        <v>23</v>
      </c>
      <c r="Y63" s="22">
        <f t="shared" si="0"/>
        <v>99.531005732152167</v>
      </c>
      <c r="Z63" s="21">
        <f t="shared" si="1"/>
        <v>98.65702479338843</v>
      </c>
    </row>
    <row r="64" spans="1:26" s="8" customFormat="1" ht="20.100000000000001" customHeight="1" x14ac:dyDescent="0.2">
      <c r="A64" s="32" t="s">
        <v>315</v>
      </c>
      <c r="B64" s="12" t="s">
        <v>61</v>
      </c>
      <c r="C64" s="22">
        <v>282</v>
      </c>
      <c r="D64" s="21">
        <v>91</v>
      </c>
      <c r="E64" s="20">
        <v>31</v>
      </c>
      <c r="F64" s="21">
        <v>10</v>
      </c>
      <c r="G64" s="20">
        <v>278</v>
      </c>
      <c r="H64" s="21">
        <v>94</v>
      </c>
      <c r="I64" s="37">
        <v>8.81</v>
      </c>
      <c r="J64" s="26">
        <v>5.53</v>
      </c>
      <c r="K64" s="26">
        <v>8.8999999999999996E-2</v>
      </c>
      <c r="L64" s="26">
        <v>0.34410000000000002</v>
      </c>
      <c r="M64" s="26">
        <v>4.4999999999999997E-3</v>
      </c>
      <c r="N64" s="26">
        <v>0.83819999999999995</v>
      </c>
      <c r="O64" s="30">
        <v>0.11890000000000001</v>
      </c>
      <c r="P64" s="31">
        <v>2E-3</v>
      </c>
      <c r="Q64" s="20">
        <v>1905</v>
      </c>
      <c r="R64" s="12">
        <v>14</v>
      </c>
      <c r="S64" s="20">
        <v>1907</v>
      </c>
      <c r="T64" s="12">
        <v>21</v>
      </c>
      <c r="U64" s="12">
        <v>1939</v>
      </c>
      <c r="V64" s="13">
        <v>30</v>
      </c>
      <c r="Y64" s="22">
        <f t="shared" si="0"/>
        <v>100.10498687664042</v>
      </c>
      <c r="Z64" s="21">
        <f t="shared" si="1"/>
        <v>98.349664775657558</v>
      </c>
    </row>
    <row r="65" spans="1:26" s="8" customFormat="1" ht="20.100000000000001" customHeight="1" x14ac:dyDescent="0.2">
      <c r="A65" s="32" t="s">
        <v>315</v>
      </c>
      <c r="B65" s="12" t="s">
        <v>62</v>
      </c>
      <c r="C65" s="22">
        <v>312</v>
      </c>
      <c r="D65" s="21">
        <v>13</v>
      </c>
      <c r="E65" s="20">
        <v>82</v>
      </c>
      <c r="F65" s="21">
        <v>18</v>
      </c>
      <c r="G65" s="20">
        <v>411</v>
      </c>
      <c r="H65" s="21">
        <v>67</v>
      </c>
      <c r="I65" s="37">
        <v>3.91</v>
      </c>
      <c r="J65" s="26">
        <v>5.54</v>
      </c>
      <c r="K65" s="26">
        <v>0.11</v>
      </c>
      <c r="L65" s="26">
        <v>0.34139999999999998</v>
      </c>
      <c r="M65" s="26">
        <v>8.6999999999999994E-3</v>
      </c>
      <c r="N65" s="26">
        <v>0.96638999999999997</v>
      </c>
      <c r="O65" s="30">
        <v>0.11799999999999999</v>
      </c>
      <c r="P65" s="31">
        <v>1.9E-3</v>
      </c>
      <c r="Q65" s="20">
        <v>1907</v>
      </c>
      <c r="R65" s="12">
        <v>17</v>
      </c>
      <c r="S65" s="20">
        <v>1893</v>
      </c>
      <c r="T65" s="12">
        <v>42</v>
      </c>
      <c r="U65" s="12">
        <v>1927</v>
      </c>
      <c r="V65" s="13">
        <v>29</v>
      </c>
      <c r="Y65" s="22">
        <f t="shared" si="0"/>
        <v>99.265862611431572</v>
      </c>
      <c r="Z65" s="21">
        <f t="shared" si="1"/>
        <v>98.235599377270361</v>
      </c>
    </row>
    <row r="66" spans="1:26" s="8" customFormat="1" ht="20.100000000000001" customHeight="1" x14ac:dyDescent="0.2">
      <c r="A66" s="32" t="s">
        <v>315</v>
      </c>
      <c r="B66" s="12" t="s">
        <v>63</v>
      </c>
      <c r="C66" s="22">
        <v>238</v>
      </c>
      <c r="D66" s="21">
        <v>22</v>
      </c>
      <c r="E66" s="20">
        <v>42.8</v>
      </c>
      <c r="F66" s="21">
        <v>4.4000000000000004</v>
      </c>
      <c r="G66" s="20">
        <v>412</v>
      </c>
      <c r="H66" s="21">
        <v>35</v>
      </c>
      <c r="I66" s="37">
        <v>5.47</v>
      </c>
      <c r="J66" s="26">
        <v>5.65</v>
      </c>
      <c r="K66" s="26">
        <v>0.21</v>
      </c>
      <c r="L66" s="26">
        <v>0.34799999999999998</v>
      </c>
      <c r="M66" s="26">
        <v>1.2999999999999999E-2</v>
      </c>
      <c r="N66" s="26">
        <v>0.97867000000000004</v>
      </c>
      <c r="O66" s="30">
        <v>0.11811000000000001</v>
      </c>
      <c r="P66" s="31">
        <v>8.8000000000000003E-4</v>
      </c>
      <c r="Q66" s="20">
        <v>1923</v>
      </c>
      <c r="R66" s="12">
        <v>32</v>
      </c>
      <c r="S66" s="20">
        <v>1923</v>
      </c>
      <c r="T66" s="12">
        <v>60</v>
      </c>
      <c r="U66" s="12">
        <v>1928</v>
      </c>
      <c r="V66" s="13">
        <v>13</v>
      </c>
      <c r="Y66" s="22">
        <f t="shared" si="0"/>
        <v>100</v>
      </c>
      <c r="Z66" s="21">
        <f t="shared" si="1"/>
        <v>99.740663900414944</v>
      </c>
    </row>
    <row r="67" spans="1:26" s="8" customFormat="1" ht="20.100000000000001" customHeight="1" x14ac:dyDescent="0.2">
      <c r="A67" s="32" t="s">
        <v>315</v>
      </c>
      <c r="B67" s="12" t="s">
        <v>64</v>
      </c>
      <c r="C67" s="22">
        <v>353</v>
      </c>
      <c r="D67" s="21">
        <v>72</v>
      </c>
      <c r="E67" s="20">
        <v>54</v>
      </c>
      <c r="F67" s="21">
        <v>19</v>
      </c>
      <c r="G67" s="20">
        <v>460</v>
      </c>
      <c r="H67" s="21">
        <v>170</v>
      </c>
      <c r="I67" s="37">
        <v>6.9</v>
      </c>
      <c r="J67" s="26">
        <v>5.5</v>
      </c>
      <c r="K67" s="26">
        <v>0.12</v>
      </c>
      <c r="L67" s="26">
        <v>0.33579999999999999</v>
      </c>
      <c r="M67" s="26">
        <v>7.0000000000000001E-3</v>
      </c>
      <c r="N67" s="26">
        <v>0.75770000000000004</v>
      </c>
      <c r="O67" s="30">
        <v>0.11899999999999999</v>
      </c>
      <c r="P67" s="31">
        <v>1.8E-3</v>
      </c>
      <c r="Q67" s="20">
        <v>1900</v>
      </c>
      <c r="R67" s="12">
        <v>19</v>
      </c>
      <c r="S67" s="20">
        <v>1866</v>
      </c>
      <c r="T67" s="12">
        <v>34</v>
      </c>
      <c r="U67" s="12">
        <v>1941</v>
      </c>
      <c r="V67" s="13">
        <v>27</v>
      </c>
      <c r="Y67" s="22">
        <f t="shared" si="0"/>
        <v>98.210526315789465</v>
      </c>
      <c r="Z67" s="21">
        <f t="shared" si="1"/>
        <v>96.136012364760433</v>
      </c>
    </row>
    <row r="68" spans="1:26" s="8" customFormat="1" ht="20.100000000000001" customHeight="1" x14ac:dyDescent="0.2">
      <c r="A68" s="32" t="s">
        <v>315</v>
      </c>
      <c r="B68" s="12" t="s">
        <v>66</v>
      </c>
      <c r="C68" s="22">
        <v>159</v>
      </c>
      <c r="D68" s="21">
        <v>19</v>
      </c>
      <c r="E68" s="20">
        <v>29.8</v>
      </c>
      <c r="F68" s="21">
        <v>3.5</v>
      </c>
      <c r="G68" s="20">
        <v>304</v>
      </c>
      <c r="H68" s="21">
        <v>78</v>
      </c>
      <c r="I68" s="37">
        <v>5.27</v>
      </c>
      <c r="J68" s="26">
        <v>5.96</v>
      </c>
      <c r="K68" s="26">
        <v>0.47</v>
      </c>
      <c r="L68" s="26">
        <v>0.35899999999999999</v>
      </c>
      <c r="M68" s="26">
        <v>1.6E-2</v>
      </c>
      <c r="N68" s="26">
        <v>0.98685</v>
      </c>
      <c r="O68" s="30">
        <v>0.12039999999999999</v>
      </c>
      <c r="P68" s="31">
        <v>4.1999999999999997E-3</v>
      </c>
      <c r="Q68" s="20">
        <v>1967</v>
      </c>
      <c r="R68" s="12">
        <v>67</v>
      </c>
      <c r="S68" s="20">
        <v>1975</v>
      </c>
      <c r="T68" s="12">
        <v>76</v>
      </c>
      <c r="U68" s="12">
        <v>1960</v>
      </c>
      <c r="V68" s="13">
        <v>61</v>
      </c>
      <c r="Y68" s="22">
        <f t="shared" si="0"/>
        <v>100.40671072699543</v>
      </c>
      <c r="Z68" s="21">
        <f t="shared" si="1"/>
        <v>100.76530612244898</v>
      </c>
    </row>
    <row r="69" spans="1:26" s="8" customFormat="1" ht="20.100000000000001" customHeight="1" x14ac:dyDescent="0.2">
      <c r="A69" s="32" t="s">
        <v>315</v>
      </c>
      <c r="B69" s="12" t="s">
        <v>67</v>
      </c>
      <c r="C69" s="22">
        <v>522</v>
      </c>
      <c r="D69" s="21">
        <v>37</v>
      </c>
      <c r="E69" s="20">
        <v>81.7</v>
      </c>
      <c r="F69" s="21">
        <v>9.6999999999999993</v>
      </c>
      <c r="G69" s="20">
        <v>824</v>
      </c>
      <c r="H69" s="21">
        <v>91</v>
      </c>
      <c r="I69" s="37">
        <v>6.33</v>
      </c>
      <c r="J69" s="26">
        <v>5.43</v>
      </c>
      <c r="K69" s="26">
        <v>0.15</v>
      </c>
      <c r="L69" s="26">
        <v>0.32400000000000001</v>
      </c>
      <c r="M69" s="26">
        <v>0.01</v>
      </c>
      <c r="N69" s="26">
        <v>0.98807</v>
      </c>
      <c r="O69" s="30">
        <v>0.1216</v>
      </c>
      <c r="P69" s="31">
        <v>1.6999999999999999E-3</v>
      </c>
      <c r="Q69" s="20">
        <v>1889</v>
      </c>
      <c r="R69" s="12">
        <v>23</v>
      </c>
      <c r="S69" s="20">
        <v>1809</v>
      </c>
      <c r="T69" s="12">
        <v>49</v>
      </c>
      <c r="U69" s="12">
        <v>1980</v>
      </c>
      <c r="V69" s="13">
        <v>25</v>
      </c>
      <c r="Y69" s="22">
        <f t="shared" si="0"/>
        <v>95.7649550026469</v>
      </c>
      <c r="Z69" s="21">
        <f t="shared" si="1"/>
        <v>91.363636363636374</v>
      </c>
    </row>
    <row r="70" spans="1:26" s="8" customFormat="1" ht="20.100000000000001" customHeight="1" x14ac:dyDescent="0.2">
      <c r="A70" s="32" t="s">
        <v>315</v>
      </c>
      <c r="B70" s="12" t="s">
        <v>69</v>
      </c>
      <c r="C70" s="22">
        <v>409</v>
      </c>
      <c r="D70" s="21">
        <v>75</v>
      </c>
      <c r="E70" s="20">
        <v>163</v>
      </c>
      <c r="F70" s="21">
        <v>49</v>
      </c>
      <c r="G70" s="20">
        <v>1460</v>
      </c>
      <c r="H70" s="21">
        <v>440</v>
      </c>
      <c r="I70" s="37">
        <v>2.87</v>
      </c>
      <c r="J70" s="26">
        <v>5.9</v>
      </c>
      <c r="K70" s="26">
        <v>0.19</v>
      </c>
      <c r="L70" s="26">
        <v>0.35499999999999998</v>
      </c>
      <c r="M70" s="26">
        <v>0.01</v>
      </c>
      <c r="N70" s="26">
        <v>0.96404999999999996</v>
      </c>
      <c r="O70" s="30">
        <v>0.12039999999999999</v>
      </c>
      <c r="P70" s="31">
        <v>1E-3</v>
      </c>
      <c r="Q70" s="20">
        <v>1960</v>
      </c>
      <c r="R70" s="12">
        <v>28</v>
      </c>
      <c r="S70" s="20">
        <v>1960</v>
      </c>
      <c r="T70" s="12">
        <v>49</v>
      </c>
      <c r="U70" s="12">
        <v>1962</v>
      </c>
      <c r="V70" s="13">
        <v>15</v>
      </c>
      <c r="Y70" s="22">
        <f t="shared" ref="Y70:Y107" si="2">100-(1-(S70/Q70))*100</f>
        <v>100</v>
      </c>
      <c r="Z70" s="21">
        <f t="shared" ref="Z70:Z107" si="3">100-(1-(S70/U70))*100</f>
        <v>99.898063200815486</v>
      </c>
    </row>
    <row r="71" spans="1:26" s="8" customFormat="1" ht="20.100000000000001" customHeight="1" x14ac:dyDescent="0.2">
      <c r="A71" s="32" t="s">
        <v>315</v>
      </c>
      <c r="B71" s="12" t="s">
        <v>70</v>
      </c>
      <c r="C71" s="22">
        <v>391</v>
      </c>
      <c r="D71" s="21">
        <v>38</v>
      </c>
      <c r="E71" s="20">
        <v>34.299999999999997</v>
      </c>
      <c r="F71" s="21">
        <v>2.9</v>
      </c>
      <c r="G71" s="20">
        <v>275</v>
      </c>
      <c r="H71" s="21">
        <v>27</v>
      </c>
      <c r="I71" s="37">
        <v>11</v>
      </c>
      <c r="J71" s="26">
        <v>5.57</v>
      </c>
      <c r="K71" s="26">
        <v>5.7000000000000002E-2</v>
      </c>
      <c r="L71" s="26">
        <v>0.34989999999999999</v>
      </c>
      <c r="M71" s="26">
        <v>4.1999999999999997E-3</v>
      </c>
      <c r="N71" s="26">
        <v>0.91095000000000004</v>
      </c>
      <c r="O71" s="30">
        <v>0.11562</v>
      </c>
      <c r="P71" s="31">
        <v>6.9999999999999999E-4</v>
      </c>
      <c r="Q71" s="20">
        <v>1911.4</v>
      </c>
      <c r="R71" s="12">
        <v>8.8000000000000007</v>
      </c>
      <c r="S71" s="20">
        <v>1934</v>
      </c>
      <c r="T71" s="12">
        <v>20</v>
      </c>
      <c r="U71" s="12">
        <v>1889</v>
      </c>
      <c r="V71" s="13">
        <v>11</v>
      </c>
      <c r="Y71" s="22">
        <f t="shared" si="2"/>
        <v>101.18237940776393</v>
      </c>
      <c r="Z71" s="21">
        <f t="shared" si="3"/>
        <v>102.38221281101112</v>
      </c>
    </row>
    <row r="72" spans="1:26" s="8" customFormat="1" ht="20.100000000000001" customHeight="1" x14ac:dyDescent="0.2">
      <c r="A72" s="32" t="s">
        <v>315</v>
      </c>
      <c r="B72" s="12" t="s">
        <v>71</v>
      </c>
      <c r="C72" s="22">
        <v>385</v>
      </c>
      <c r="D72" s="21">
        <v>83</v>
      </c>
      <c r="E72" s="20">
        <v>69</v>
      </c>
      <c r="F72" s="21">
        <v>12</v>
      </c>
      <c r="G72" s="20">
        <v>558</v>
      </c>
      <c r="H72" s="21">
        <v>70</v>
      </c>
      <c r="I72" s="37">
        <v>5.5</v>
      </c>
      <c r="J72" s="26">
        <v>5.51</v>
      </c>
      <c r="K72" s="26">
        <v>0.1</v>
      </c>
      <c r="L72" s="26">
        <v>0.33639999999999998</v>
      </c>
      <c r="M72" s="26">
        <v>6.1999999999999998E-3</v>
      </c>
      <c r="N72" s="26">
        <v>0.92162999999999995</v>
      </c>
      <c r="O72" s="30">
        <v>0.11890000000000001</v>
      </c>
      <c r="P72" s="31">
        <v>2.2000000000000001E-3</v>
      </c>
      <c r="Q72" s="20">
        <v>1903</v>
      </c>
      <c r="R72" s="12">
        <v>16</v>
      </c>
      <c r="S72" s="20">
        <v>1869</v>
      </c>
      <c r="T72" s="12">
        <v>30</v>
      </c>
      <c r="U72" s="12">
        <v>1939</v>
      </c>
      <c r="V72" s="13">
        <v>33</v>
      </c>
      <c r="Y72" s="22">
        <f t="shared" si="2"/>
        <v>98.213347346295322</v>
      </c>
      <c r="Z72" s="21">
        <f t="shared" si="3"/>
        <v>96.389891696750908</v>
      </c>
    </row>
    <row r="73" spans="1:26" s="8" customFormat="1" ht="20.100000000000001" customHeight="1" x14ac:dyDescent="0.2">
      <c r="A73" s="32" t="s">
        <v>315</v>
      </c>
      <c r="B73" s="12" t="s">
        <v>73</v>
      </c>
      <c r="C73" s="22">
        <v>412</v>
      </c>
      <c r="D73" s="21">
        <v>30</v>
      </c>
      <c r="E73" s="20">
        <v>58.9</v>
      </c>
      <c r="F73" s="21">
        <v>8.8000000000000007</v>
      </c>
      <c r="G73" s="20">
        <v>415</v>
      </c>
      <c r="H73" s="21">
        <v>49</v>
      </c>
      <c r="I73" s="37">
        <v>6.94</v>
      </c>
      <c r="J73" s="26">
        <v>5.7279999999999998</v>
      </c>
      <c r="K73" s="26">
        <v>9.6000000000000002E-2</v>
      </c>
      <c r="L73" s="26">
        <v>0.35</v>
      </c>
      <c r="M73" s="26">
        <v>1.2E-2</v>
      </c>
      <c r="N73" s="26">
        <v>0.86973</v>
      </c>
      <c r="O73" s="30">
        <v>0.1188</v>
      </c>
      <c r="P73" s="31">
        <v>2.5999999999999999E-3</v>
      </c>
      <c r="Q73" s="20">
        <v>1936</v>
      </c>
      <c r="R73" s="12">
        <v>15</v>
      </c>
      <c r="S73" s="20">
        <v>1934</v>
      </c>
      <c r="T73" s="12">
        <v>57</v>
      </c>
      <c r="U73" s="12">
        <v>1938</v>
      </c>
      <c r="V73" s="13">
        <v>38</v>
      </c>
      <c r="Y73" s="22">
        <f t="shared" si="2"/>
        <v>99.896694214876035</v>
      </c>
      <c r="Z73" s="21">
        <f t="shared" si="3"/>
        <v>99.79360165118679</v>
      </c>
    </row>
    <row r="74" spans="1:26" s="8" customFormat="1" ht="20.100000000000001" customHeight="1" x14ac:dyDescent="0.2">
      <c r="A74" s="32" t="s">
        <v>315</v>
      </c>
      <c r="B74" s="12" t="s">
        <v>84</v>
      </c>
      <c r="C74" s="22">
        <v>382</v>
      </c>
      <c r="D74" s="21">
        <v>30</v>
      </c>
      <c r="E74" s="20">
        <v>49.4</v>
      </c>
      <c r="F74" s="21">
        <v>5.6</v>
      </c>
      <c r="G74" s="20">
        <v>392</v>
      </c>
      <c r="H74" s="21">
        <v>18</v>
      </c>
      <c r="I74" s="37">
        <v>7.6</v>
      </c>
      <c r="J74" s="26">
        <v>5.83</v>
      </c>
      <c r="K74" s="26">
        <v>0.15</v>
      </c>
      <c r="L74" s="26">
        <v>0.36</v>
      </c>
      <c r="M74" s="26">
        <v>0.01</v>
      </c>
      <c r="N74" s="26">
        <v>0.92206999999999995</v>
      </c>
      <c r="O74" s="30">
        <v>0.1174</v>
      </c>
      <c r="P74" s="31">
        <v>1.2999999999999999E-3</v>
      </c>
      <c r="Q74" s="20">
        <v>1950</v>
      </c>
      <c r="R74" s="12">
        <v>23</v>
      </c>
      <c r="S74" s="20">
        <v>1982</v>
      </c>
      <c r="T74" s="12">
        <v>49</v>
      </c>
      <c r="U74" s="12">
        <v>1916</v>
      </c>
      <c r="V74" s="13">
        <v>20</v>
      </c>
      <c r="Y74" s="22">
        <f t="shared" si="2"/>
        <v>101.64102564102564</v>
      </c>
      <c r="Z74" s="21">
        <f t="shared" si="3"/>
        <v>103.4446764091858</v>
      </c>
    </row>
    <row r="75" spans="1:26" s="8" customFormat="1" ht="20.100000000000001" customHeight="1" x14ac:dyDescent="0.2">
      <c r="A75" s="32" t="s">
        <v>315</v>
      </c>
      <c r="B75" s="12" t="s">
        <v>155</v>
      </c>
      <c r="C75" s="22">
        <v>342</v>
      </c>
      <c r="D75" s="21">
        <v>35</v>
      </c>
      <c r="E75" s="20">
        <v>55.5</v>
      </c>
      <c r="F75" s="21">
        <v>4</v>
      </c>
      <c r="G75" s="20">
        <v>449</v>
      </c>
      <c r="H75" s="21">
        <v>38</v>
      </c>
      <c r="I75" s="37">
        <v>6.27</v>
      </c>
      <c r="J75" s="26">
        <v>5.95</v>
      </c>
      <c r="K75" s="26">
        <v>0.11</v>
      </c>
      <c r="L75" s="26">
        <v>0.36620000000000003</v>
      </c>
      <c r="M75" s="26">
        <v>5.7000000000000002E-3</v>
      </c>
      <c r="N75" s="26">
        <v>0.73950000000000005</v>
      </c>
      <c r="O75" s="30">
        <v>0.1178</v>
      </c>
      <c r="P75" s="31">
        <v>1.5E-3</v>
      </c>
      <c r="Q75" s="20">
        <v>1969</v>
      </c>
      <c r="R75" s="12">
        <v>16</v>
      </c>
      <c r="S75" s="20">
        <v>2012</v>
      </c>
      <c r="T75" s="12">
        <v>27</v>
      </c>
      <c r="U75" s="12">
        <v>1923</v>
      </c>
      <c r="V75" s="13">
        <v>22</v>
      </c>
      <c r="Y75" s="22">
        <f t="shared" si="2"/>
        <v>102.18384966988319</v>
      </c>
      <c r="Z75" s="21">
        <f t="shared" si="3"/>
        <v>104.6281851274051</v>
      </c>
    </row>
    <row r="76" spans="1:26" s="8" customFormat="1" ht="20.100000000000001" customHeight="1" x14ac:dyDescent="0.2">
      <c r="A76" s="32" t="s">
        <v>315</v>
      </c>
      <c r="B76" s="12" t="s">
        <v>75</v>
      </c>
      <c r="C76" s="22">
        <v>273</v>
      </c>
      <c r="D76" s="21">
        <v>20</v>
      </c>
      <c r="E76" s="20">
        <v>32.700000000000003</v>
      </c>
      <c r="F76" s="21">
        <v>3.5</v>
      </c>
      <c r="G76" s="20">
        <v>302</v>
      </c>
      <c r="H76" s="21">
        <v>47</v>
      </c>
      <c r="I76" s="37">
        <v>8.6</v>
      </c>
      <c r="J76" s="26">
        <v>5.71</v>
      </c>
      <c r="K76" s="26">
        <v>0.16</v>
      </c>
      <c r="L76" s="26">
        <v>0.34300000000000003</v>
      </c>
      <c r="M76" s="26">
        <v>1.4999999999999999E-2</v>
      </c>
      <c r="N76" s="26">
        <v>0.77975000000000005</v>
      </c>
      <c r="O76" s="30">
        <v>0.1207</v>
      </c>
      <c r="P76" s="31">
        <v>2.8E-3</v>
      </c>
      <c r="Q76" s="20">
        <v>1932</v>
      </c>
      <c r="R76" s="12">
        <v>25</v>
      </c>
      <c r="S76" s="20">
        <v>1900</v>
      </c>
      <c r="T76" s="12">
        <v>74</v>
      </c>
      <c r="U76" s="12">
        <v>1967</v>
      </c>
      <c r="V76" s="13">
        <v>40</v>
      </c>
      <c r="Y76" s="22">
        <f t="shared" si="2"/>
        <v>98.343685300207042</v>
      </c>
      <c r="Z76" s="21">
        <f t="shared" si="3"/>
        <v>96.593797661413319</v>
      </c>
    </row>
    <row r="77" spans="1:26" s="8" customFormat="1" ht="20.100000000000001" customHeight="1" x14ac:dyDescent="0.2">
      <c r="A77" s="32" t="s">
        <v>315</v>
      </c>
      <c r="B77" s="12" t="s">
        <v>76</v>
      </c>
      <c r="C77" s="22">
        <v>1021</v>
      </c>
      <c r="D77" s="21">
        <v>71</v>
      </c>
      <c r="E77" s="20">
        <v>832</v>
      </c>
      <c r="F77" s="21">
        <v>99</v>
      </c>
      <c r="G77" s="20">
        <v>6190</v>
      </c>
      <c r="H77" s="21">
        <v>830</v>
      </c>
      <c r="I77" s="37">
        <v>1.268</v>
      </c>
      <c r="J77" s="26">
        <v>5.33</v>
      </c>
      <c r="K77" s="26">
        <v>0.22</v>
      </c>
      <c r="L77" s="26">
        <v>0.32900000000000001</v>
      </c>
      <c r="M77" s="26">
        <v>1.4E-2</v>
      </c>
      <c r="N77" s="26">
        <v>0.99858000000000002</v>
      </c>
      <c r="O77" s="30">
        <v>0.11765</v>
      </c>
      <c r="P77" s="31">
        <v>6.8000000000000005E-4</v>
      </c>
      <c r="Q77" s="20">
        <v>1874</v>
      </c>
      <c r="R77" s="12">
        <v>36</v>
      </c>
      <c r="S77" s="20">
        <v>1831</v>
      </c>
      <c r="T77" s="12">
        <v>69</v>
      </c>
      <c r="U77" s="12">
        <v>1921</v>
      </c>
      <c r="V77" s="13">
        <v>10</v>
      </c>
      <c r="Y77" s="22">
        <f t="shared" si="2"/>
        <v>97.705442902881529</v>
      </c>
      <c r="Z77" s="21">
        <f t="shared" si="3"/>
        <v>95.314940135346177</v>
      </c>
    </row>
    <row r="78" spans="1:26" s="8" customFormat="1" ht="20.100000000000001" customHeight="1" x14ac:dyDescent="0.2">
      <c r="A78" s="32" t="s">
        <v>315</v>
      </c>
      <c r="B78" s="12" t="s">
        <v>77</v>
      </c>
      <c r="C78" s="22">
        <v>2350</v>
      </c>
      <c r="D78" s="21">
        <v>310</v>
      </c>
      <c r="E78" s="20">
        <v>331</v>
      </c>
      <c r="F78" s="21">
        <v>81</v>
      </c>
      <c r="G78" s="20">
        <v>2440</v>
      </c>
      <c r="H78" s="21">
        <v>440</v>
      </c>
      <c r="I78" s="37">
        <v>8.5</v>
      </c>
      <c r="J78" s="26">
        <v>5.26</v>
      </c>
      <c r="K78" s="26">
        <v>0.17</v>
      </c>
      <c r="L78" s="26">
        <v>0.32350000000000001</v>
      </c>
      <c r="M78" s="26">
        <v>9.4000000000000004E-3</v>
      </c>
      <c r="N78" s="26">
        <v>0.94647000000000003</v>
      </c>
      <c r="O78" s="30">
        <v>0.11840000000000001</v>
      </c>
      <c r="P78" s="31">
        <v>1E-3</v>
      </c>
      <c r="Q78" s="20">
        <v>1862</v>
      </c>
      <c r="R78" s="12">
        <v>28</v>
      </c>
      <c r="S78" s="20">
        <v>1807</v>
      </c>
      <c r="T78" s="12">
        <v>46</v>
      </c>
      <c r="U78" s="12">
        <v>1932</v>
      </c>
      <c r="V78" s="13">
        <v>15</v>
      </c>
      <c r="Y78" s="22">
        <f t="shared" si="2"/>
        <v>97.046186895810962</v>
      </c>
      <c r="Z78" s="21">
        <f t="shared" si="3"/>
        <v>93.530020703933744</v>
      </c>
    </row>
    <row r="79" spans="1:26" s="8" customFormat="1" ht="20.100000000000001" customHeight="1" x14ac:dyDescent="0.2">
      <c r="A79" s="32" t="s">
        <v>315</v>
      </c>
      <c r="B79" s="12" t="s">
        <v>78</v>
      </c>
      <c r="C79" s="22">
        <v>396</v>
      </c>
      <c r="D79" s="21">
        <v>21</v>
      </c>
      <c r="E79" s="20">
        <v>38.6</v>
      </c>
      <c r="F79" s="21">
        <v>1.1000000000000001</v>
      </c>
      <c r="G79" s="20">
        <v>386</v>
      </c>
      <c r="H79" s="21">
        <v>45</v>
      </c>
      <c r="I79" s="37">
        <v>10.51</v>
      </c>
      <c r="J79" s="26">
        <v>5.68</v>
      </c>
      <c r="K79" s="26">
        <v>0.25</v>
      </c>
      <c r="L79" s="26">
        <v>0.34499999999999997</v>
      </c>
      <c r="M79" s="26">
        <v>1.6E-2</v>
      </c>
      <c r="N79" s="26">
        <v>0.99363000000000001</v>
      </c>
      <c r="O79" s="30">
        <v>0.11908000000000001</v>
      </c>
      <c r="P79" s="31">
        <v>6.9999999999999999E-4</v>
      </c>
      <c r="Q79" s="20">
        <v>1927</v>
      </c>
      <c r="R79" s="12">
        <v>38</v>
      </c>
      <c r="S79" s="20">
        <v>1912</v>
      </c>
      <c r="T79" s="12">
        <v>77</v>
      </c>
      <c r="U79" s="12">
        <v>1942</v>
      </c>
      <c r="V79" s="13">
        <v>10</v>
      </c>
      <c r="Y79" s="22">
        <f t="shared" si="2"/>
        <v>99.221587960560456</v>
      </c>
      <c r="Z79" s="21">
        <f t="shared" si="3"/>
        <v>98.455200823892895</v>
      </c>
    </row>
    <row r="80" spans="1:26" s="8" customFormat="1" ht="20.100000000000001" customHeight="1" x14ac:dyDescent="0.2">
      <c r="A80" s="32" t="s">
        <v>315</v>
      </c>
      <c r="B80" s="12" t="s">
        <v>79</v>
      </c>
      <c r="C80" s="22">
        <v>248</v>
      </c>
      <c r="D80" s="21">
        <v>52</v>
      </c>
      <c r="E80" s="20">
        <v>29.9</v>
      </c>
      <c r="F80" s="21">
        <v>4.3</v>
      </c>
      <c r="G80" s="20">
        <v>237</v>
      </c>
      <c r="H80" s="21">
        <v>25</v>
      </c>
      <c r="I80" s="37">
        <v>10</v>
      </c>
      <c r="J80" s="26">
        <v>6.2229999999999999</v>
      </c>
      <c r="K80" s="26">
        <v>7.4999999999999997E-2</v>
      </c>
      <c r="L80" s="26">
        <v>0.3715</v>
      </c>
      <c r="M80" s="26">
        <v>4.7000000000000002E-3</v>
      </c>
      <c r="N80" s="26">
        <v>0.91195999999999999</v>
      </c>
      <c r="O80" s="30">
        <v>0.12135</v>
      </c>
      <c r="P80" s="31">
        <v>7.2999999999999996E-4</v>
      </c>
      <c r="Q80" s="20">
        <v>2008</v>
      </c>
      <c r="R80" s="12">
        <v>11</v>
      </c>
      <c r="S80" s="20">
        <v>2036</v>
      </c>
      <c r="T80" s="12">
        <v>22</v>
      </c>
      <c r="U80" s="12">
        <v>1976</v>
      </c>
      <c r="V80" s="13">
        <v>11</v>
      </c>
      <c r="Y80" s="22">
        <f t="shared" si="2"/>
        <v>101.39442231075697</v>
      </c>
      <c r="Z80" s="21">
        <f t="shared" si="3"/>
        <v>103.03643724696356</v>
      </c>
    </row>
    <row r="81" spans="1:26" s="8" customFormat="1" ht="20.100000000000001" customHeight="1" x14ac:dyDescent="0.2">
      <c r="A81" s="32" t="s">
        <v>315</v>
      </c>
      <c r="B81" s="12" t="s">
        <v>80</v>
      </c>
      <c r="C81" s="22">
        <v>248</v>
      </c>
      <c r="D81" s="21">
        <v>22</v>
      </c>
      <c r="E81" s="20">
        <v>39.700000000000003</v>
      </c>
      <c r="F81" s="21">
        <v>4.5</v>
      </c>
      <c r="G81" s="20">
        <v>413</v>
      </c>
      <c r="H81" s="21">
        <v>36</v>
      </c>
      <c r="I81" s="37">
        <v>6.37</v>
      </c>
      <c r="J81" s="26">
        <v>6.42</v>
      </c>
      <c r="K81" s="26">
        <v>0.1</v>
      </c>
      <c r="L81" s="26">
        <v>0.36809999999999998</v>
      </c>
      <c r="M81" s="26">
        <v>6.6E-3</v>
      </c>
      <c r="N81" s="26">
        <v>0.95511999999999997</v>
      </c>
      <c r="O81" s="30">
        <v>0.12686</v>
      </c>
      <c r="P81" s="31">
        <v>5.5000000000000003E-4</v>
      </c>
      <c r="Q81" s="20">
        <v>2035</v>
      </c>
      <c r="R81" s="12">
        <v>14</v>
      </c>
      <c r="S81" s="20">
        <v>2021</v>
      </c>
      <c r="T81" s="12">
        <v>31</v>
      </c>
      <c r="U81" s="12">
        <v>2054.8000000000002</v>
      </c>
      <c r="V81" s="13">
        <v>7.6</v>
      </c>
      <c r="Y81" s="22">
        <f t="shared" si="2"/>
        <v>99.312039312039317</v>
      </c>
      <c r="Z81" s="21">
        <f t="shared" si="3"/>
        <v>98.355071053143845</v>
      </c>
    </row>
    <row r="82" spans="1:26" s="8" customFormat="1" ht="20.100000000000001" customHeight="1" x14ac:dyDescent="0.2">
      <c r="A82" s="32" t="s">
        <v>315</v>
      </c>
      <c r="B82" s="12" t="s">
        <v>81</v>
      </c>
      <c r="C82" s="22">
        <v>880</v>
      </c>
      <c r="D82" s="21">
        <v>110</v>
      </c>
      <c r="E82" s="20">
        <v>108.3</v>
      </c>
      <c r="F82" s="21">
        <v>9.5</v>
      </c>
      <c r="G82" s="20">
        <v>868</v>
      </c>
      <c r="H82" s="21">
        <v>88</v>
      </c>
      <c r="I82" s="37">
        <v>7.86</v>
      </c>
      <c r="J82" s="26">
        <v>6.43</v>
      </c>
      <c r="K82" s="26">
        <v>0.11</v>
      </c>
      <c r="L82" s="26">
        <v>0.37059999999999998</v>
      </c>
      <c r="M82" s="26">
        <v>5.4999999999999997E-3</v>
      </c>
      <c r="N82" s="26">
        <v>0.94818999999999998</v>
      </c>
      <c r="O82" s="30">
        <v>0.12573999999999999</v>
      </c>
      <c r="P82" s="31">
        <v>8.9999999999999998E-4</v>
      </c>
      <c r="Q82" s="20">
        <v>2036</v>
      </c>
      <c r="R82" s="12">
        <v>15</v>
      </c>
      <c r="S82" s="20">
        <v>2032</v>
      </c>
      <c r="T82" s="12">
        <v>26</v>
      </c>
      <c r="U82" s="12">
        <v>2039</v>
      </c>
      <c r="V82" s="13">
        <v>13</v>
      </c>
      <c r="Y82" s="22">
        <f t="shared" si="2"/>
        <v>99.803536345776038</v>
      </c>
      <c r="Z82" s="21">
        <f t="shared" si="3"/>
        <v>99.65669445806769</v>
      </c>
    </row>
    <row r="83" spans="1:26" s="8" customFormat="1" ht="20.100000000000001" customHeight="1" x14ac:dyDescent="0.2">
      <c r="A83" s="32" t="s">
        <v>315</v>
      </c>
      <c r="B83" s="12" t="s">
        <v>82</v>
      </c>
      <c r="C83" s="22">
        <v>337</v>
      </c>
      <c r="D83" s="21">
        <v>57</v>
      </c>
      <c r="E83" s="20">
        <v>54</v>
      </c>
      <c r="F83" s="21">
        <v>12</v>
      </c>
      <c r="G83" s="20">
        <v>610</v>
      </c>
      <c r="H83" s="21">
        <v>110</v>
      </c>
      <c r="I83" s="37">
        <v>6.03</v>
      </c>
      <c r="J83" s="26">
        <v>5.2249999999999996</v>
      </c>
      <c r="K83" s="26">
        <v>6.2E-2</v>
      </c>
      <c r="L83" s="26">
        <v>0.31719999999999998</v>
      </c>
      <c r="M83" s="26">
        <v>3.5999999999999999E-3</v>
      </c>
      <c r="N83" s="26">
        <v>0.94430000000000003</v>
      </c>
      <c r="O83" s="30">
        <v>0.11937</v>
      </c>
      <c r="P83" s="31">
        <v>6.3000000000000003E-4</v>
      </c>
      <c r="Q83" s="20">
        <v>1856</v>
      </c>
      <c r="R83" s="12">
        <v>10</v>
      </c>
      <c r="S83" s="20">
        <v>1776</v>
      </c>
      <c r="T83" s="12">
        <v>17</v>
      </c>
      <c r="U83" s="12">
        <v>1946.8</v>
      </c>
      <c r="V83" s="13">
        <v>9.5</v>
      </c>
      <c r="Y83" s="22">
        <f t="shared" si="2"/>
        <v>95.689655172413794</v>
      </c>
      <c r="Z83" s="21">
        <f t="shared" si="3"/>
        <v>91.22662831312924</v>
      </c>
    </row>
    <row r="84" spans="1:26" s="8" customFormat="1" ht="20.100000000000001" customHeight="1" x14ac:dyDescent="0.2">
      <c r="A84" s="32" t="s">
        <v>315</v>
      </c>
      <c r="B84" s="12" t="s">
        <v>83</v>
      </c>
      <c r="C84" s="22">
        <v>329</v>
      </c>
      <c r="D84" s="21">
        <v>34</v>
      </c>
      <c r="E84" s="20">
        <v>37.799999999999997</v>
      </c>
      <c r="F84" s="21">
        <v>3.4</v>
      </c>
      <c r="G84" s="20">
        <v>319</v>
      </c>
      <c r="H84" s="21">
        <v>33</v>
      </c>
      <c r="I84" s="37">
        <v>8.9</v>
      </c>
      <c r="J84" s="26">
        <v>5.7750000000000004</v>
      </c>
      <c r="K84" s="26">
        <v>0.06</v>
      </c>
      <c r="L84" s="26">
        <v>0.35749999999999998</v>
      </c>
      <c r="M84" s="26">
        <v>3.8E-3</v>
      </c>
      <c r="N84" s="26">
        <v>0.78373000000000004</v>
      </c>
      <c r="O84" s="30">
        <v>0.11688999999999999</v>
      </c>
      <c r="P84" s="31">
        <v>6.8000000000000005E-4</v>
      </c>
      <c r="Q84" s="20">
        <v>1942.5</v>
      </c>
      <c r="R84" s="12">
        <v>9</v>
      </c>
      <c r="S84" s="20">
        <v>1970</v>
      </c>
      <c r="T84" s="12">
        <v>18</v>
      </c>
      <c r="U84" s="12">
        <v>1909</v>
      </c>
      <c r="V84" s="13">
        <v>11</v>
      </c>
      <c r="Y84" s="22">
        <f t="shared" si="2"/>
        <v>101.41570141570142</v>
      </c>
      <c r="Z84" s="21">
        <f t="shared" si="3"/>
        <v>103.19539025667891</v>
      </c>
    </row>
    <row r="85" spans="1:26" s="8" customFormat="1" ht="20.100000000000001" customHeight="1" x14ac:dyDescent="0.2">
      <c r="A85" s="32" t="s">
        <v>315</v>
      </c>
      <c r="B85" s="12" t="s">
        <v>98</v>
      </c>
      <c r="C85" s="22">
        <v>696</v>
      </c>
      <c r="D85" s="21">
        <v>75</v>
      </c>
      <c r="E85" s="20">
        <v>71.599999999999994</v>
      </c>
      <c r="F85" s="21">
        <v>4.3</v>
      </c>
      <c r="G85" s="20">
        <v>914</v>
      </c>
      <c r="H85" s="21">
        <v>64</v>
      </c>
      <c r="I85" s="37">
        <v>9.66</v>
      </c>
      <c r="J85" s="26">
        <v>6.6</v>
      </c>
      <c r="K85" s="26">
        <v>0.31</v>
      </c>
      <c r="L85" s="26">
        <v>0.38100000000000001</v>
      </c>
      <c r="M85" s="26">
        <v>1.7999999999999999E-2</v>
      </c>
      <c r="N85" s="26">
        <v>0.98548000000000002</v>
      </c>
      <c r="O85" s="30">
        <v>0.12558</v>
      </c>
      <c r="P85" s="31">
        <v>9.2000000000000003E-4</v>
      </c>
      <c r="Q85" s="20">
        <v>2057</v>
      </c>
      <c r="R85" s="12">
        <v>42</v>
      </c>
      <c r="S85" s="20">
        <v>2079</v>
      </c>
      <c r="T85" s="12">
        <v>85</v>
      </c>
      <c r="U85" s="12">
        <v>2037</v>
      </c>
      <c r="V85" s="13">
        <v>13</v>
      </c>
      <c r="Y85" s="22">
        <f t="shared" si="2"/>
        <v>101.06951871657755</v>
      </c>
      <c r="Z85" s="21">
        <f t="shared" si="3"/>
        <v>102.06185567010309</v>
      </c>
    </row>
    <row r="86" spans="1:26" s="8" customFormat="1" ht="20.100000000000001" customHeight="1" x14ac:dyDescent="0.2">
      <c r="A86" s="32" t="s">
        <v>315</v>
      </c>
      <c r="B86" s="12" t="s">
        <v>101</v>
      </c>
      <c r="C86" s="22">
        <v>844</v>
      </c>
      <c r="D86" s="21">
        <v>54</v>
      </c>
      <c r="E86" s="20">
        <v>130.69999999999999</v>
      </c>
      <c r="F86" s="21">
        <v>8.1</v>
      </c>
      <c r="G86" s="20">
        <v>1160</v>
      </c>
      <c r="H86" s="21">
        <v>100</v>
      </c>
      <c r="I86" s="37">
        <v>6.43</v>
      </c>
      <c r="J86" s="26">
        <v>5.47</v>
      </c>
      <c r="K86" s="26">
        <v>0.17</v>
      </c>
      <c r="L86" s="26">
        <v>0.33700000000000002</v>
      </c>
      <c r="M86" s="26">
        <v>1.4999999999999999E-2</v>
      </c>
      <c r="N86" s="26">
        <v>0.96042000000000005</v>
      </c>
      <c r="O86" s="30">
        <v>0.1177</v>
      </c>
      <c r="P86" s="31">
        <v>2E-3</v>
      </c>
      <c r="Q86" s="20">
        <v>1896</v>
      </c>
      <c r="R86" s="12">
        <v>26</v>
      </c>
      <c r="S86" s="20">
        <v>1873</v>
      </c>
      <c r="T86" s="12">
        <v>71</v>
      </c>
      <c r="U86" s="12">
        <v>1921</v>
      </c>
      <c r="V86" s="13">
        <v>30</v>
      </c>
      <c r="Y86" s="22">
        <f t="shared" si="2"/>
        <v>98.786919831223628</v>
      </c>
      <c r="Z86" s="21">
        <f t="shared" si="3"/>
        <v>97.501301405517964</v>
      </c>
    </row>
    <row r="87" spans="1:26" s="8" customFormat="1" ht="20.100000000000001" customHeight="1" x14ac:dyDescent="0.2">
      <c r="A87" s="32" t="s">
        <v>315</v>
      </c>
      <c r="B87" s="12" t="s">
        <v>102</v>
      </c>
      <c r="C87" s="22">
        <v>670</v>
      </c>
      <c r="D87" s="21">
        <v>100</v>
      </c>
      <c r="E87" s="20">
        <v>195</v>
      </c>
      <c r="F87" s="21">
        <v>44</v>
      </c>
      <c r="G87" s="20">
        <v>1620</v>
      </c>
      <c r="H87" s="21">
        <v>280</v>
      </c>
      <c r="I87" s="37">
        <v>3.5</v>
      </c>
      <c r="J87" s="26">
        <v>5.49</v>
      </c>
      <c r="K87" s="26">
        <v>4.3999999999999997E-2</v>
      </c>
      <c r="L87" s="26">
        <v>0.32479999999999998</v>
      </c>
      <c r="M87" s="26">
        <v>2.3E-3</v>
      </c>
      <c r="N87" s="26">
        <v>0.80722000000000005</v>
      </c>
      <c r="O87" s="30">
        <v>0.1231</v>
      </c>
      <c r="P87" s="31">
        <v>1.1000000000000001E-3</v>
      </c>
      <c r="Q87" s="20">
        <v>1899</v>
      </c>
      <c r="R87" s="12">
        <v>6.9</v>
      </c>
      <c r="S87" s="20">
        <v>1813</v>
      </c>
      <c r="T87" s="12">
        <v>11</v>
      </c>
      <c r="U87" s="12">
        <v>2002</v>
      </c>
      <c r="V87" s="13">
        <v>15</v>
      </c>
      <c r="Y87" s="22">
        <f t="shared" si="2"/>
        <v>95.471300684570821</v>
      </c>
      <c r="Z87" s="21">
        <f t="shared" si="3"/>
        <v>90.55944055944056</v>
      </c>
    </row>
    <row r="88" spans="1:26" s="8" customFormat="1" ht="20.100000000000001" customHeight="1" x14ac:dyDescent="0.2">
      <c r="A88" s="32" t="s">
        <v>315</v>
      </c>
      <c r="B88" s="12" t="s">
        <v>103</v>
      </c>
      <c r="C88" s="22">
        <v>332</v>
      </c>
      <c r="D88" s="21">
        <v>32</v>
      </c>
      <c r="E88" s="20">
        <v>60.4</v>
      </c>
      <c r="F88" s="21">
        <v>4.7</v>
      </c>
      <c r="G88" s="20">
        <v>540</v>
      </c>
      <c r="H88" s="21">
        <v>28</v>
      </c>
      <c r="I88" s="37">
        <v>5.44</v>
      </c>
      <c r="J88" s="26">
        <v>5.37</v>
      </c>
      <c r="K88" s="26">
        <v>0.13</v>
      </c>
      <c r="L88" s="26">
        <v>0.32679999999999998</v>
      </c>
      <c r="M88" s="26">
        <v>6.6E-3</v>
      </c>
      <c r="N88" s="26">
        <v>0.84169000000000005</v>
      </c>
      <c r="O88" s="30">
        <v>0.1191</v>
      </c>
      <c r="P88" s="31">
        <v>1.6000000000000001E-3</v>
      </c>
      <c r="Q88" s="20">
        <v>1880</v>
      </c>
      <c r="R88" s="12">
        <v>21</v>
      </c>
      <c r="S88" s="20">
        <v>1823</v>
      </c>
      <c r="T88" s="12">
        <v>32</v>
      </c>
      <c r="U88" s="12">
        <v>1942</v>
      </c>
      <c r="V88" s="13">
        <v>24</v>
      </c>
      <c r="Y88" s="22">
        <f t="shared" si="2"/>
        <v>96.968085106382986</v>
      </c>
      <c r="Z88" s="21">
        <f t="shared" si="3"/>
        <v>93.872296601441818</v>
      </c>
    </row>
    <row r="89" spans="1:26" s="8" customFormat="1" ht="20.100000000000001" customHeight="1" x14ac:dyDescent="0.2">
      <c r="A89" s="32" t="s">
        <v>315</v>
      </c>
      <c r="B89" s="12" t="s">
        <v>104</v>
      </c>
      <c r="C89" s="22">
        <v>251</v>
      </c>
      <c r="D89" s="21">
        <v>15</v>
      </c>
      <c r="E89" s="20">
        <v>63.7</v>
      </c>
      <c r="F89" s="21">
        <v>6.5</v>
      </c>
      <c r="G89" s="20">
        <v>532</v>
      </c>
      <c r="H89" s="21">
        <v>48</v>
      </c>
      <c r="I89" s="37">
        <v>3.94</v>
      </c>
      <c r="J89" s="26">
        <v>5.5350000000000001</v>
      </c>
      <c r="K89" s="26">
        <v>8.3000000000000004E-2</v>
      </c>
      <c r="L89" s="26">
        <v>0.34310000000000002</v>
      </c>
      <c r="M89" s="26">
        <v>4.7000000000000002E-3</v>
      </c>
      <c r="N89" s="26">
        <v>0.84038000000000002</v>
      </c>
      <c r="O89" s="30">
        <v>0.1176</v>
      </c>
      <c r="P89" s="31">
        <v>1.1000000000000001E-3</v>
      </c>
      <c r="Q89" s="20">
        <v>1906</v>
      </c>
      <c r="R89" s="12">
        <v>13</v>
      </c>
      <c r="S89" s="20">
        <v>1901</v>
      </c>
      <c r="T89" s="12">
        <v>23</v>
      </c>
      <c r="U89" s="12">
        <v>1920</v>
      </c>
      <c r="V89" s="13">
        <v>16</v>
      </c>
      <c r="Y89" s="22">
        <f t="shared" si="2"/>
        <v>99.737670514165785</v>
      </c>
      <c r="Z89" s="21">
        <f t="shared" si="3"/>
        <v>99.010416666666671</v>
      </c>
    </row>
    <row r="90" spans="1:26" s="8" customFormat="1" ht="20.100000000000001" customHeight="1" x14ac:dyDescent="0.2">
      <c r="A90" s="32" t="s">
        <v>315</v>
      </c>
      <c r="B90" s="12" t="s">
        <v>105</v>
      </c>
      <c r="C90" s="22">
        <v>235</v>
      </c>
      <c r="D90" s="21">
        <v>11</v>
      </c>
      <c r="E90" s="20">
        <v>27.6</v>
      </c>
      <c r="F90" s="21">
        <v>1.1000000000000001</v>
      </c>
      <c r="G90" s="20">
        <v>208</v>
      </c>
      <c r="H90" s="21">
        <v>10</v>
      </c>
      <c r="I90" s="37">
        <v>8.51</v>
      </c>
      <c r="J90" s="26">
        <v>5.9710000000000001</v>
      </c>
      <c r="K90" s="26">
        <v>6.6000000000000003E-2</v>
      </c>
      <c r="L90" s="26">
        <v>0.3695</v>
      </c>
      <c r="M90" s="26">
        <v>5.7000000000000002E-3</v>
      </c>
      <c r="N90" s="26">
        <v>0.92288999999999999</v>
      </c>
      <c r="O90" s="30">
        <v>0.11729000000000001</v>
      </c>
      <c r="P90" s="31">
        <v>9.8999999999999999E-4</v>
      </c>
      <c r="Q90" s="20">
        <v>1971.5</v>
      </c>
      <c r="R90" s="12">
        <v>9.6</v>
      </c>
      <c r="S90" s="20">
        <v>2027</v>
      </c>
      <c r="T90" s="12">
        <v>27</v>
      </c>
      <c r="U90" s="12">
        <v>1915</v>
      </c>
      <c r="V90" s="13">
        <v>15</v>
      </c>
      <c r="Y90" s="22">
        <f t="shared" si="2"/>
        <v>102.81511539436976</v>
      </c>
      <c r="Z90" s="21">
        <f t="shared" si="3"/>
        <v>105.8485639686684</v>
      </c>
    </row>
    <row r="91" spans="1:26" s="8" customFormat="1" ht="20.100000000000001" customHeight="1" x14ac:dyDescent="0.2">
      <c r="A91" s="32" t="s">
        <v>315</v>
      </c>
      <c r="B91" s="12" t="s">
        <v>106</v>
      </c>
      <c r="C91" s="22">
        <v>206.9</v>
      </c>
      <c r="D91" s="21">
        <v>4.5</v>
      </c>
      <c r="E91" s="20">
        <v>40.200000000000003</v>
      </c>
      <c r="F91" s="21">
        <v>1</v>
      </c>
      <c r="G91" s="20">
        <v>357</v>
      </c>
      <c r="H91" s="21">
        <v>30</v>
      </c>
      <c r="I91" s="37">
        <v>5.1660000000000004</v>
      </c>
      <c r="J91" s="26">
        <v>5.6689999999999996</v>
      </c>
      <c r="K91" s="26">
        <v>3.9E-2</v>
      </c>
      <c r="L91" s="26">
        <v>0.3498</v>
      </c>
      <c r="M91" s="26">
        <v>2.8E-3</v>
      </c>
      <c r="N91" s="26">
        <v>0.49587999999999999</v>
      </c>
      <c r="O91" s="30">
        <v>0.1182</v>
      </c>
      <c r="P91" s="31">
        <v>1.6000000000000001E-3</v>
      </c>
      <c r="Q91" s="20">
        <v>1926.7</v>
      </c>
      <c r="R91" s="12">
        <v>6</v>
      </c>
      <c r="S91" s="20">
        <v>1934</v>
      </c>
      <c r="T91" s="12">
        <v>13</v>
      </c>
      <c r="U91" s="12">
        <v>1929</v>
      </c>
      <c r="V91" s="13">
        <v>24</v>
      </c>
      <c r="Y91" s="22">
        <f t="shared" si="2"/>
        <v>100.37888617843981</v>
      </c>
      <c r="Z91" s="21">
        <f t="shared" si="3"/>
        <v>100.25920165889062</v>
      </c>
    </row>
    <row r="92" spans="1:26" s="8" customFormat="1" ht="20.100000000000001" customHeight="1" x14ac:dyDescent="0.2">
      <c r="A92" s="32" t="s">
        <v>315</v>
      </c>
      <c r="B92" s="12" t="s">
        <v>107</v>
      </c>
      <c r="C92" s="22">
        <v>368</v>
      </c>
      <c r="D92" s="21">
        <v>27</v>
      </c>
      <c r="E92" s="20">
        <v>86.4</v>
      </c>
      <c r="F92" s="21">
        <v>9.4</v>
      </c>
      <c r="G92" s="20">
        <v>662</v>
      </c>
      <c r="H92" s="21">
        <v>61</v>
      </c>
      <c r="I92" s="37">
        <v>4.45</v>
      </c>
      <c r="J92" s="26">
        <v>5.1929999999999996</v>
      </c>
      <c r="K92" s="26">
        <v>6.6000000000000003E-2</v>
      </c>
      <c r="L92" s="26">
        <v>0.3226</v>
      </c>
      <c r="M92" s="26">
        <v>4.1000000000000003E-3</v>
      </c>
      <c r="N92" s="26">
        <v>0.84974000000000005</v>
      </c>
      <c r="O92" s="30">
        <v>0.11691</v>
      </c>
      <c r="P92" s="31">
        <v>8.1999999999999998E-4</v>
      </c>
      <c r="Q92" s="20">
        <v>1851</v>
      </c>
      <c r="R92" s="12">
        <v>11</v>
      </c>
      <c r="S92" s="20">
        <v>1802</v>
      </c>
      <c r="T92" s="12">
        <v>20</v>
      </c>
      <c r="U92" s="12">
        <v>1913</v>
      </c>
      <c r="V92" s="13">
        <v>11</v>
      </c>
      <c r="Y92" s="22">
        <f t="shared" si="2"/>
        <v>97.352782279848725</v>
      </c>
      <c r="Z92" s="21">
        <f t="shared" si="3"/>
        <v>94.197595399895448</v>
      </c>
    </row>
    <row r="93" spans="1:26" s="8" customFormat="1" ht="20.100000000000001" customHeight="1" x14ac:dyDescent="0.2">
      <c r="A93" s="32" t="s">
        <v>315</v>
      </c>
      <c r="B93" s="12" t="s">
        <v>166</v>
      </c>
      <c r="C93" s="22">
        <v>693</v>
      </c>
      <c r="D93" s="21">
        <v>23</v>
      </c>
      <c r="E93" s="20">
        <v>107.3</v>
      </c>
      <c r="F93" s="21">
        <v>4.0999999999999996</v>
      </c>
      <c r="G93" s="20">
        <v>1026</v>
      </c>
      <c r="H93" s="21">
        <v>64</v>
      </c>
      <c r="I93" s="37">
        <v>6.48</v>
      </c>
      <c r="J93" s="26">
        <v>5.63</v>
      </c>
      <c r="K93" s="26">
        <v>6.7000000000000004E-2</v>
      </c>
      <c r="L93" s="26">
        <v>0.34210000000000002</v>
      </c>
      <c r="M93" s="26">
        <v>3.2000000000000002E-3</v>
      </c>
      <c r="N93" s="26">
        <v>0.18057000000000001</v>
      </c>
      <c r="O93" s="30">
        <v>0.11940000000000001</v>
      </c>
      <c r="P93" s="31">
        <v>1.9E-3</v>
      </c>
      <c r="Q93" s="20">
        <v>1921</v>
      </c>
      <c r="R93" s="12">
        <v>10</v>
      </c>
      <c r="S93" s="20">
        <v>1897</v>
      </c>
      <c r="T93" s="12">
        <v>15</v>
      </c>
      <c r="U93" s="12">
        <v>1947</v>
      </c>
      <c r="V93" s="13">
        <v>29</v>
      </c>
      <c r="Y93" s="22">
        <f t="shared" si="2"/>
        <v>98.750650702758975</v>
      </c>
      <c r="Z93" s="21">
        <f t="shared" si="3"/>
        <v>97.431946584488955</v>
      </c>
    </row>
    <row r="94" spans="1:26" s="8" customFormat="1" ht="20.100000000000001" customHeight="1" x14ac:dyDescent="0.2">
      <c r="A94" s="32" t="s">
        <v>315</v>
      </c>
      <c r="B94" s="12" t="s">
        <v>108</v>
      </c>
      <c r="C94" s="22">
        <v>331</v>
      </c>
      <c r="D94" s="21">
        <v>27</v>
      </c>
      <c r="E94" s="20">
        <v>74.599999999999994</v>
      </c>
      <c r="F94" s="21">
        <v>4.3</v>
      </c>
      <c r="G94" s="20">
        <v>578</v>
      </c>
      <c r="H94" s="21">
        <v>27</v>
      </c>
      <c r="I94" s="37">
        <v>4.53</v>
      </c>
      <c r="J94" s="26">
        <v>5.6660000000000004</v>
      </c>
      <c r="K94" s="26">
        <v>8.1000000000000003E-2</v>
      </c>
      <c r="L94" s="26">
        <v>0.3518</v>
      </c>
      <c r="M94" s="26">
        <v>6.7000000000000002E-3</v>
      </c>
      <c r="N94" s="26">
        <v>0.63810999999999996</v>
      </c>
      <c r="O94" s="30">
        <v>0.1169</v>
      </c>
      <c r="P94" s="31">
        <v>1.6999999999999999E-3</v>
      </c>
      <c r="Q94" s="20">
        <v>1926</v>
      </c>
      <c r="R94" s="12">
        <v>12</v>
      </c>
      <c r="S94" s="20">
        <v>1943</v>
      </c>
      <c r="T94" s="12">
        <v>32</v>
      </c>
      <c r="U94" s="12">
        <v>1909</v>
      </c>
      <c r="V94" s="13">
        <v>27</v>
      </c>
      <c r="Y94" s="22">
        <f t="shared" si="2"/>
        <v>100.88265835929387</v>
      </c>
      <c r="Z94" s="21">
        <f t="shared" si="3"/>
        <v>101.78103719224725</v>
      </c>
    </row>
    <row r="95" spans="1:26" s="8" customFormat="1" ht="20.100000000000001" customHeight="1" x14ac:dyDescent="0.2">
      <c r="A95" s="32" t="s">
        <v>315</v>
      </c>
      <c r="B95" s="12" t="s">
        <v>167</v>
      </c>
      <c r="C95" s="22">
        <v>324</v>
      </c>
      <c r="D95" s="21">
        <v>27</v>
      </c>
      <c r="E95" s="20">
        <v>52.4</v>
      </c>
      <c r="F95" s="21">
        <v>9.1999999999999993</v>
      </c>
      <c r="G95" s="20">
        <v>445</v>
      </c>
      <c r="H95" s="21">
        <v>73</v>
      </c>
      <c r="I95" s="37">
        <v>6.62</v>
      </c>
      <c r="J95" s="26">
        <v>5.4809999999999999</v>
      </c>
      <c r="K95" s="26">
        <v>7.3999999999999996E-2</v>
      </c>
      <c r="L95" s="26">
        <v>0.34189999999999998</v>
      </c>
      <c r="M95" s="26">
        <v>4.5999999999999999E-3</v>
      </c>
      <c r="N95" s="26">
        <v>0.88405999999999996</v>
      </c>
      <c r="O95" s="30">
        <v>0.11666</v>
      </c>
      <c r="P95" s="31">
        <v>9.2000000000000003E-4</v>
      </c>
      <c r="Q95" s="20">
        <v>1897</v>
      </c>
      <c r="R95" s="12">
        <v>12</v>
      </c>
      <c r="S95" s="20">
        <v>1895</v>
      </c>
      <c r="T95" s="12">
        <v>22</v>
      </c>
      <c r="U95" s="12">
        <v>1905</v>
      </c>
      <c r="V95" s="13">
        <v>14</v>
      </c>
      <c r="Y95" s="22">
        <f t="shared" si="2"/>
        <v>99.894570374275176</v>
      </c>
      <c r="Z95" s="21">
        <f t="shared" si="3"/>
        <v>99.475065616797892</v>
      </c>
    </row>
    <row r="96" spans="1:26" s="8" customFormat="1" ht="20.100000000000001" customHeight="1" x14ac:dyDescent="0.2">
      <c r="A96" s="32" t="s">
        <v>315</v>
      </c>
      <c r="B96" s="12" t="s">
        <v>109</v>
      </c>
      <c r="C96" s="22">
        <v>361</v>
      </c>
      <c r="D96" s="21">
        <v>45</v>
      </c>
      <c r="E96" s="20">
        <v>66</v>
      </c>
      <c r="F96" s="21">
        <v>10</v>
      </c>
      <c r="G96" s="20">
        <v>603</v>
      </c>
      <c r="H96" s="21">
        <v>61</v>
      </c>
      <c r="I96" s="37">
        <v>5.65</v>
      </c>
      <c r="J96" s="26">
        <v>5.67</v>
      </c>
      <c r="K96" s="26">
        <v>0.23</v>
      </c>
      <c r="L96" s="26">
        <v>0.34699999999999998</v>
      </c>
      <c r="M96" s="26">
        <v>1.2999999999999999E-2</v>
      </c>
      <c r="N96" s="26">
        <v>0.98758000000000001</v>
      </c>
      <c r="O96" s="30">
        <v>0.11904000000000001</v>
      </c>
      <c r="P96" s="31">
        <v>7.7999999999999999E-4</v>
      </c>
      <c r="Q96" s="20">
        <v>1925</v>
      </c>
      <c r="R96" s="12">
        <v>36</v>
      </c>
      <c r="S96" s="20">
        <v>1919</v>
      </c>
      <c r="T96" s="12">
        <v>65</v>
      </c>
      <c r="U96" s="12">
        <v>1942</v>
      </c>
      <c r="V96" s="13">
        <v>12</v>
      </c>
      <c r="Y96" s="22">
        <f t="shared" si="2"/>
        <v>99.6883116883117</v>
      </c>
      <c r="Z96" s="21">
        <f t="shared" si="3"/>
        <v>98.815653964984548</v>
      </c>
    </row>
    <row r="97" spans="1:26" s="8" customFormat="1" ht="20.100000000000001" customHeight="1" x14ac:dyDescent="0.2">
      <c r="A97" s="32"/>
      <c r="B97" s="12"/>
      <c r="C97" s="22"/>
      <c r="D97" s="21"/>
      <c r="E97" s="20"/>
      <c r="F97" s="21"/>
      <c r="G97" s="20"/>
      <c r="H97" s="21"/>
      <c r="I97" s="37"/>
      <c r="J97" s="26"/>
      <c r="K97" s="26"/>
      <c r="L97" s="26"/>
      <c r="M97" s="26"/>
      <c r="N97" s="26"/>
      <c r="O97" s="30"/>
      <c r="P97" s="31"/>
      <c r="Q97" s="20"/>
      <c r="R97" s="12"/>
      <c r="S97" s="20"/>
      <c r="T97" s="12"/>
      <c r="U97" s="12"/>
      <c r="V97" s="13"/>
      <c r="Y97" s="22"/>
      <c r="Z97" s="21"/>
    </row>
    <row r="98" spans="1:26" s="8" customFormat="1" ht="20.100000000000001" customHeight="1" x14ac:dyDescent="0.2">
      <c r="A98" s="33" t="s">
        <v>37</v>
      </c>
      <c r="B98" s="12"/>
      <c r="C98" s="22"/>
      <c r="D98" s="21"/>
      <c r="E98" s="20"/>
      <c r="F98" s="21"/>
      <c r="G98" s="20"/>
      <c r="H98" s="21"/>
      <c r="I98" s="37"/>
      <c r="J98" s="26"/>
      <c r="K98" s="26"/>
      <c r="L98" s="26"/>
      <c r="M98" s="26"/>
      <c r="N98" s="26"/>
      <c r="O98" s="30"/>
      <c r="P98" s="31"/>
      <c r="Q98" s="20"/>
      <c r="R98" s="12"/>
      <c r="S98" s="20"/>
      <c r="T98" s="12"/>
      <c r="U98" s="12"/>
      <c r="V98" s="13"/>
      <c r="Y98" s="22"/>
      <c r="Z98" s="21"/>
    </row>
    <row r="99" spans="1:26" s="8" customFormat="1" ht="20.100000000000001" customHeight="1" x14ac:dyDescent="0.2">
      <c r="A99" s="32" t="s">
        <v>315</v>
      </c>
      <c r="B99" s="12" t="s">
        <v>148</v>
      </c>
      <c r="C99" s="22">
        <v>670</v>
      </c>
      <c r="D99" s="21">
        <v>41</v>
      </c>
      <c r="E99" s="20">
        <v>212</v>
      </c>
      <c r="F99" s="21">
        <v>32</v>
      </c>
      <c r="G99" s="20">
        <v>2090</v>
      </c>
      <c r="H99" s="21">
        <v>200</v>
      </c>
      <c r="I99" s="37">
        <v>3.06</v>
      </c>
      <c r="J99" s="26">
        <v>6.26</v>
      </c>
      <c r="K99" s="26">
        <v>0.2</v>
      </c>
      <c r="L99" s="26">
        <v>0.36</v>
      </c>
      <c r="M99" s="26">
        <v>1.2999999999999999E-2</v>
      </c>
      <c r="N99" s="26">
        <v>0.96233999999999997</v>
      </c>
      <c r="O99" s="30">
        <v>0.12670000000000001</v>
      </c>
      <c r="P99" s="31">
        <v>1.1000000000000001E-3</v>
      </c>
      <c r="Q99" s="20">
        <v>2013</v>
      </c>
      <c r="R99" s="12">
        <v>29</v>
      </c>
      <c r="S99" s="20">
        <v>1980</v>
      </c>
      <c r="T99" s="12">
        <v>60</v>
      </c>
      <c r="U99" s="12">
        <v>2053</v>
      </c>
      <c r="V99" s="13">
        <v>16</v>
      </c>
      <c r="Y99" s="22">
        <f t="shared" si="2"/>
        <v>98.360655737704917</v>
      </c>
      <c r="Z99" s="21">
        <f t="shared" si="3"/>
        <v>96.444227959084273</v>
      </c>
    </row>
    <row r="100" spans="1:26" s="8" customFormat="1" ht="20.100000000000001" customHeight="1" x14ac:dyDescent="0.2">
      <c r="A100" s="32" t="s">
        <v>315</v>
      </c>
      <c r="B100" s="12" t="s">
        <v>151</v>
      </c>
      <c r="C100" s="22">
        <v>530</v>
      </c>
      <c r="D100" s="21">
        <v>150</v>
      </c>
      <c r="E100" s="20">
        <v>129</v>
      </c>
      <c r="F100" s="21">
        <v>52</v>
      </c>
      <c r="G100" s="20">
        <v>1200</v>
      </c>
      <c r="H100" s="21">
        <v>300</v>
      </c>
      <c r="I100" s="37">
        <v>4.7</v>
      </c>
      <c r="J100" s="26">
        <v>5.85</v>
      </c>
      <c r="K100" s="26">
        <v>0.36</v>
      </c>
      <c r="L100" s="26">
        <v>0.36299999999999999</v>
      </c>
      <c r="M100" s="26">
        <v>2.1999999999999999E-2</v>
      </c>
      <c r="N100" s="26">
        <v>0.98629999999999995</v>
      </c>
      <c r="O100" s="30">
        <v>0.1172</v>
      </c>
      <c r="P100" s="31">
        <v>1.1999999999999999E-3</v>
      </c>
      <c r="Q100" s="20">
        <v>1952</v>
      </c>
      <c r="R100" s="12">
        <v>54</v>
      </c>
      <c r="S100" s="20">
        <v>1990</v>
      </c>
      <c r="T100" s="12">
        <v>100</v>
      </c>
      <c r="U100" s="12">
        <v>1913</v>
      </c>
      <c r="V100" s="13">
        <v>19</v>
      </c>
      <c r="Y100" s="22">
        <f t="shared" si="2"/>
        <v>101.94672131147541</v>
      </c>
      <c r="Z100" s="21">
        <f t="shared" si="3"/>
        <v>104.0250914793518</v>
      </c>
    </row>
    <row r="101" spans="1:26" s="8" customFormat="1" ht="20.100000000000001" customHeight="1" x14ac:dyDescent="0.2">
      <c r="A101" s="32" t="s">
        <v>315</v>
      </c>
      <c r="B101" s="12" t="s">
        <v>111</v>
      </c>
      <c r="C101" s="22">
        <v>332</v>
      </c>
      <c r="D101" s="21">
        <v>20</v>
      </c>
      <c r="E101" s="20">
        <v>35.9</v>
      </c>
      <c r="F101" s="21">
        <v>2</v>
      </c>
      <c r="G101" s="20">
        <v>610</v>
      </c>
      <c r="H101" s="21">
        <v>140</v>
      </c>
      <c r="I101" s="37">
        <v>9.17</v>
      </c>
      <c r="J101" s="26">
        <v>6.55</v>
      </c>
      <c r="K101" s="26">
        <v>0.23</v>
      </c>
      <c r="L101" s="26">
        <v>0.39200000000000002</v>
      </c>
      <c r="M101" s="26">
        <v>0.01</v>
      </c>
      <c r="N101" s="26">
        <v>0.94169999999999998</v>
      </c>
      <c r="O101" s="30">
        <v>0.12089999999999999</v>
      </c>
      <c r="P101" s="31">
        <v>1.6999999999999999E-3</v>
      </c>
      <c r="Q101" s="20">
        <v>2052</v>
      </c>
      <c r="R101" s="12">
        <v>31</v>
      </c>
      <c r="S101" s="20">
        <v>2131</v>
      </c>
      <c r="T101" s="12">
        <v>47</v>
      </c>
      <c r="U101" s="12">
        <v>1969</v>
      </c>
      <c r="V101" s="13">
        <v>25</v>
      </c>
      <c r="Y101" s="22">
        <f t="shared" si="2"/>
        <v>103.84990253411306</v>
      </c>
      <c r="Z101" s="21">
        <f t="shared" si="3"/>
        <v>108.22752666328086</v>
      </c>
    </row>
    <row r="102" spans="1:26" s="8" customFormat="1" ht="20.100000000000001" customHeight="1" x14ac:dyDescent="0.2">
      <c r="A102" s="32" t="s">
        <v>315</v>
      </c>
      <c r="B102" s="12" t="s">
        <v>85</v>
      </c>
      <c r="C102" s="22">
        <v>232</v>
      </c>
      <c r="D102" s="21">
        <v>19</v>
      </c>
      <c r="E102" s="20">
        <v>29.2</v>
      </c>
      <c r="F102" s="21">
        <v>1.1000000000000001</v>
      </c>
      <c r="G102" s="20">
        <v>640</v>
      </c>
      <c r="H102" s="21">
        <v>81</v>
      </c>
      <c r="I102" s="37">
        <v>7.98</v>
      </c>
      <c r="J102" s="26">
        <v>6.79</v>
      </c>
      <c r="K102" s="26">
        <v>0.17</v>
      </c>
      <c r="L102" s="26">
        <v>0.3992</v>
      </c>
      <c r="M102" s="26">
        <v>9.1999999999999998E-3</v>
      </c>
      <c r="N102" s="26">
        <v>0.62322999999999995</v>
      </c>
      <c r="O102" s="30">
        <v>0.1229</v>
      </c>
      <c r="P102" s="31">
        <v>2.3999999999999998E-3</v>
      </c>
      <c r="Q102" s="20">
        <v>2084</v>
      </c>
      <c r="R102" s="12">
        <v>23</v>
      </c>
      <c r="S102" s="20">
        <v>2165</v>
      </c>
      <c r="T102" s="12">
        <v>42</v>
      </c>
      <c r="U102" s="12">
        <v>1998</v>
      </c>
      <c r="V102" s="13">
        <v>35</v>
      </c>
      <c r="Y102" s="22">
        <f t="shared" si="2"/>
        <v>103.88675623800383</v>
      </c>
      <c r="Z102" s="21">
        <f t="shared" si="3"/>
        <v>108.35835835835836</v>
      </c>
    </row>
    <row r="103" spans="1:26" s="8" customFormat="1" ht="20.100000000000001" customHeight="1" x14ac:dyDescent="0.2">
      <c r="A103" s="32" t="s">
        <v>315</v>
      </c>
      <c r="B103" s="12" t="s">
        <v>158</v>
      </c>
      <c r="C103" s="22">
        <v>570</v>
      </c>
      <c r="D103" s="21">
        <v>36</v>
      </c>
      <c r="E103" s="20">
        <v>111</v>
      </c>
      <c r="F103" s="21">
        <v>20</v>
      </c>
      <c r="G103" s="20">
        <v>920</v>
      </c>
      <c r="H103" s="21">
        <v>200</v>
      </c>
      <c r="I103" s="37">
        <v>4.84</v>
      </c>
      <c r="J103" s="26">
        <v>5.4560000000000004</v>
      </c>
      <c r="K103" s="26">
        <v>6.9000000000000006E-2</v>
      </c>
      <c r="L103" s="26">
        <v>0.34239999999999998</v>
      </c>
      <c r="M103" s="26">
        <v>6.4000000000000003E-3</v>
      </c>
      <c r="N103" s="26">
        <v>0.83772999999999997</v>
      </c>
      <c r="O103" s="30">
        <v>0.115</v>
      </c>
      <c r="P103" s="31">
        <v>1.1999999999999999E-3</v>
      </c>
      <c r="Q103" s="20">
        <v>1894</v>
      </c>
      <c r="R103" s="12">
        <v>11</v>
      </c>
      <c r="S103" s="20">
        <v>1898</v>
      </c>
      <c r="T103" s="12">
        <v>31</v>
      </c>
      <c r="U103" s="12">
        <v>1879</v>
      </c>
      <c r="V103" s="13">
        <v>19</v>
      </c>
      <c r="Y103" s="22">
        <f t="shared" si="2"/>
        <v>100.21119324181626</v>
      </c>
      <c r="Z103" s="21">
        <f t="shared" si="3"/>
        <v>101.01117615753058</v>
      </c>
    </row>
    <row r="104" spans="1:26" s="8" customFormat="1" ht="20.100000000000001" customHeight="1" x14ac:dyDescent="0.2">
      <c r="A104" s="32" t="s">
        <v>315</v>
      </c>
      <c r="B104" s="12" t="s">
        <v>91</v>
      </c>
      <c r="C104" s="22">
        <v>351</v>
      </c>
      <c r="D104" s="21">
        <v>43</v>
      </c>
      <c r="E104" s="20">
        <v>59</v>
      </c>
      <c r="F104" s="21">
        <v>19</v>
      </c>
      <c r="G104" s="20">
        <v>620</v>
      </c>
      <c r="H104" s="21">
        <v>110</v>
      </c>
      <c r="I104" s="37">
        <v>6.4</v>
      </c>
      <c r="J104" s="26">
        <v>5.75</v>
      </c>
      <c r="K104" s="26">
        <v>0.14000000000000001</v>
      </c>
      <c r="L104" s="26">
        <v>0.35709999999999997</v>
      </c>
      <c r="M104" s="26">
        <v>9.5999999999999992E-3</v>
      </c>
      <c r="N104" s="26">
        <v>0.99212999999999996</v>
      </c>
      <c r="O104" s="30">
        <v>0.11703</v>
      </c>
      <c r="P104" s="31">
        <v>5.4000000000000001E-4</v>
      </c>
      <c r="Q104" s="20">
        <v>1939</v>
      </c>
      <c r="R104" s="12">
        <v>21</v>
      </c>
      <c r="S104" s="20">
        <v>1968</v>
      </c>
      <c r="T104" s="12">
        <v>45</v>
      </c>
      <c r="U104" s="12">
        <v>1911.3</v>
      </c>
      <c r="V104" s="13">
        <v>8.3000000000000007</v>
      </c>
      <c r="Y104" s="22">
        <f t="shared" si="2"/>
        <v>101.49561629706034</v>
      </c>
      <c r="Z104" s="21">
        <f t="shared" si="3"/>
        <v>102.96656725788731</v>
      </c>
    </row>
    <row r="105" spans="1:26" s="8" customFormat="1" ht="20.100000000000001" customHeight="1" x14ac:dyDescent="0.2">
      <c r="A105" s="32" t="s">
        <v>315</v>
      </c>
      <c r="B105" s="12" t="s">
        <v>131</v>
      </c>
      <c r="C105" s="22">
        <v>393</v>
      </c>
      <c r="D105" s="21">
        <v>42</v>
      </c>
      <c r="E105" s="20">
        <v>94</v>
      </c>
      <c r="F105" s="21">
        <v>13</v>
      </c>
      <c r="G105" s="20">
        <v>1210</v>
      </c>
      <c r="H105" s="21">
        <v>130</v>
      </c>
      <c r="I105" s="37">
        <v>3.97</v>
      </c>
      <c r="J105" s="26">
        <v>5.6</v>
      </c>
      <c r="K105" s="26">
        <v>0.15</v>
      </c>
      <c r="L105" s="26">
        <v>0.3458</v>
      </c>
      <c r="M105" s="26">
        <v>9.4000000000000004E-3</v>
      </c>
      <c r="N105" s="26">
        <v>0.92105000000000004</v>
      </c>
      <c r="O105" s="30">
        <v>0.1181</v>
      </c>
      <c r="P105" s="31">
        <v>1.6999999999999999E-3</v>
      </c>
      <c r="Q105" s="20">
        <v>1925</v>
      </c>
      <c r="R105" s="12">
        <v>16</v>
      </c>
      <c r="S105" s="20">
        <v>1914</v>
      </c>
      <c r="T105" s="12">
        <v>45</v>
      </c>
      <c r="U105" s="12">
        <v>1927</v>
      </c>
      <c r="V105" s="13">
        <v>25</v>
      </c>
      <c r="Y105" s="22">
        <f t="shared" si="2"/>
        <v>99.428571428571431</v>
      </c>
      <c r="Z105" s="21">
        <f t="shared" si="3"/>
        <v>99.325376232485723</v>
      </c>
    </row>
    <row r="106" spans="1:26" s="8" customFormat="1" ht="20.100000000000001" customHeight="1" x14ac:dyDescent="0.2">
      <c r="A106" s="32" t="s">
        <v>315</v>
      </c>
      <c r="B106" s="12" t="s">
        <v>132</v>
      </c>
      <c r="C106" s="22">
        <v>714</v>
      </c>
      <c r="D106" s="21">
        <v>31</v>
      </c>
      <c r="E106" s="20">
        <v>113.3</v>
      </c>
      <c r="F106" s="21">
        <v>4.9000000000000004</v>
      </c>
      <c r="G106" s="20">
        <v>1009</v>
      </c>
      <c r="H106" s="21">
        <v>36</v>
      </c>
      <c r="I106" s="37">
        <v>6.01</v>
      </c>
      <c r="J106" s="26">
        <v>4.84</v>
      </c>
      <c r="K106" s="26">
        <v>0.19</v>
      </c>
      <c r="L106" s="26">
        <v>0.309</v>
      </c>
      <c r="M106" s="26">
        <v>1.0999999999999999E-2</v>
      </c>
      <c r="N106" s="26">
        <v>0.96194999999999997</v>
      </c>
      <c r="O106" s="30">
        <v>0.11409999999999999</v>
      </c>
      <c r="P106" s="31">
        <v>1.5E-3</v>
      </c>
      <c r="Q106" s="20">
        <v>1791</v>
      </c>
      <c r="R106" s="12">
        <v>33</v>
      </c>
      <c r="S106" s="20">
        <v>1733</v>
      </c>
      <c r="T106" s="12">
        <v>55</v>
      </c>
      <c r="U106" s="12">
        <v>1865</v>
      </c>
      <c r="V106" s="13">
        <v>23</v>
      </c>
      <c r="Y106" s="22">
        <f t="shared" si="2"/>
        <v>96.761585706309333</v>
      </c>
      <c r="Z106" s="21">
        <f t="shared" si="3"/>
        <v>92.922252010723867</v>
      </c>
    </row>
    <row r="107" spans="1:26" s="8" customFormat="1" ht="20.100000000000001" customHeight="1" x14ac:dyDescent="0.2">
      <c r="A107" s="34" t="s">
        <v>315</v>
      </c>
      <c r="B107" s="18" t="s">
        <v>134</v>
      </c>
      <c r="C107" s="23">
        <v>1260</v>
      </c>
      <c r="D107" s="24">
        <v>250</v>
      </c>
      <c r="E107" s="25">
        <v>298</v>
      </c>
      <c r="F107" s="24">
        <v>48</v>
      </c>
      <c r="G107" s="25">
        <v>2350</v>
      </c>
      <c r="H107" s="24">
        <v>370</v>
      </c>
      <c r="I107" s="39">
        <v>4.0199999999999996</v>
      </c>
      <c r="J107" s="27">
        <v>5.31</v>
      </c>
      <c r="K107" s="27">
        <v>0.23</v>
      </c>
      <c r="L107" s="27">
        <v>0.33800000000000002</v>
      </c>
      <c r="M107" s="27">
        <v>1.2999999999999999E-2</v>
      </c>
      <c r="N107" s="27">
        <v>0.97638999999999998</v>
      </c>
      <c r="O107" s="35">
        <v>0.1144</v>
      </c>
      <c r="P107" s="36">
        <v>1.1000000000000001E-3</v>
      </c>
      <c r="Q107" s="25">
        <v>1870</v>
      </c>
      <c r="R107" s="18">
        <v>38</v>
      </c>
      <c r="S107" s="25">
        <v>1876</v>
      </c>
      <c r="T107" s="18">
        <v>65</v>
      </c>
      <c r="U107" s="18">
        <v>1871</v>
      </c>
      <c r="V107" s="19">
        <v>17</v>
      </c>
      <c r="Y107" s="23">
        <f t="shared" si="2"/>
        <v>100.32085561497325</v>
      </c>
      <c r="Z107" s="24">
        <f t="shared" si="3"/>
        <v>100.26723677177981</v>
      </c>
    </row>
    <row r="108" spans="1:26" s="8" customFormat="1" ht="20.100000000000001" customHeight="1" x14ac:dyDescent="0.2">
      <c r="A108" s="12"/>
      <c r="B108" s="12"/>
      <c r="C108" s="20"/>
      <c r="D108" s="20"/>
      <c r="E108" s="20"/>
      <c r="F108" s="20"/>
      <c r="G108" s="20"/>
      <c r="H108" s="20"/>
      <c r="I108" s="40"/>
      <c r="J108" s="26"/>
      <c r="K108" s="26"/>
      <c r="L108" s="26"/>
      <c r="M108" s="26"/>
      <c r="N108" s="26"/>
      <c r="O108" s="30"/>
      <c r="P108" s="30"/>
      <c r="Q108" s="20"/>
      <c r="R108" s="12"/>
      <c r="S108" s="20"/>
      <c r="T108" s="12"/>
      <c r="U108" s="12"/>
      <c r="V108" s="12"/>
      <c r="W108" s="12"/>
    </row>
    <row r="109" spans="1:26" s="8" customFormat="1" ht="20.100000000000001" customHeight="1" x14ac:dyDescent="0.2">
      <c r="A109" s="9" t="s">
        <v>28</v>
      </c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0"/>
      <c r="O109" s="11"/>
      <c r="P109" s="10"/>
      <c r="Q109" s="4"/>
      <c r="R109" s="4"/>
      <c r="S109" s="4"/>
      <c r="T109" s="4"/>
      <c r="U109" s="11"/>
      <c r="V109" s="10"/>
      <c r="W109" s="4"/>
      <c r="X109" s="4"/>
    </row>
    <row r="110" spans="1:26" s="8" customFormat="1" ht="20.100000000000001" customHeight="1" x14ac:dyDescent="0.2">
      <c r="A110" s="9" t="s">
        <v>33</v>
      </c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0"/>
      <c r="O110" s="11"/>
      <c r="P110" s="10"/>
      <c r="Q110" s="4"/>
      <c r="R110" s="4"/>
      <c r="S110" s="4"/>
      <c r="T110" s="4"/>
      <c r="U110" s="11"/>
      <c r="V110" s="10"/>
      <c r="W110" s="4"/>
      <c r="X110" s="4"/>
    </row>
    <row r="111" spans="1:26" s="8" customFormat="1" ht="20.100000000000001" customHeight="1" x14ac:dyDescent="0.2">
      <c r="A111" s="9" t="s">
        <v>34</v>
      </c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10"/>
      <c r="O111" s="11"/>
      <c r="P111" s="10"/>
      <c r="Q111" s="4"/>
      <c r="R111" s="4"/>
      <c r="S111" s="4"/>
      <c r="T111" s="4"/>
      <c r="U111" s="11"/>
      <c r="V111" s="10"/>
      <c r="W111" s="4"/>
      <c r="X111" s="4"/>
    </row>
    <row r="112" spans="1:26" s="8" customFormat="1" ht="20.100000000000001" customHeight="1" x14ac:dyDescent="0.2">
      <c r="A112" s="9" t="s">
        <v>35</v>
      </c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0"/>
      <c r="O112" s="11"/>
      <c r="P112" s="10"/>
      <c r="Q112" s="4"/>
      <c r="R112" s="4"/>
      <c r="S112" s="4"/>
      <c r="T112" s="4"/>
      <c r="U112" s="11"/>
      <c r="V112" s="10"/>
      <c r="W112" s="4"/>
      <c r="X112" s="4"/>
    </row>
    <row r="113" spans="1:24" s="8" customFormat="1" ht="20.100000000000001" customHeight="1" x14ac:dyDescent="0.2">
      <c r="A113" s="41" t="s">
        <v>36</v>
      </c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4"/>
      <c r="O113" s="45"/>
      <c r="P113" s="44"/>
      <c r="Q113" s="43"/>
      <c r="R113" s="43"/>
      <c r="S113" s="43"/>
      <c r="T113" s="43"/>
      <c r="U113" s="45"/>
      <c r="V113" s="44"/>
      <c r="W113" s="43"/>
      <c r="X113" s="4"/>
    </row>
    <row r="114" spans="1:24" s="8" customFormat="1" ht="20.100000000000001" customHeight="1" x14ac:dyDescent="0.2">
      <c r="A114" s="41" t="s">
        <v>38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4" s="8" customFormat="1" ht="20.100000000000001" customHeight="1" x14ac:dyDescent="0.2">
      <c r="A115" s="4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4" s="8" customFormat="1" ht="20.100000000000001" customHeight="1" x14ac:dyDescent="0.2">
      <c r="A116" s="12"/>
      <c r="B116" s="12"/>
      <c r="C116" s="20"/>
      <c r="D116" s="20"/>
      <c r="E116" s="20"/>
      <c r="F116" s="20"/>
      <c r="G116" s="20"/>
      <c r="H116" s="20"/>
      <c r="I116" s="40"/>
      <c r="J116" s="26"/>
      <c r="K116" s="26"/>
      <c r="L116" s="26"/>
      <c r="M116" s="26"/>
      <c r="N116" s="26"/>
      <c r="O116" s="30"/>
      <c r="P116" s="30"/>
      <c r="Q116" s="20"/>
      <c r="R116" s="12"/>
      <c r="S116" s="20"/>
      <c r="T116" s="12"/>
      <c r="U116" s="12"/>
      <c r="V116" s="12"/>
      <c r="W116" s="12"/>
    </row>
    <row r="117" spans="1:24" s="8" customFormat="1" ht="20.100000000000001" customHeight="1" x14ac:dyDescent="0.2">
      <c r="A117" s="12"/>
      <c r="B117" s="12"/>
      <c r="C117" s="20"/>
      <c r="D117" s="20"/>
      <c r="E117" s="20"/>
      <c r="F117" s="20"/>
      <c r="G117" s="20"/>
      <c r="H117" s="20"/>
      <c r="I117" s="40"/>
      <c r="J117" s="26"/>
      <c r="K117" s="26"/>
      <c r="L117" s="26"/>
      <c r="M117" s="26"/>
      <c r="N117" s="26"/>
      <c r="O117" s="30"/>
      <c r="P117" s="30"/>
      <c r="Q117" s="20"/>
      <c r="R117" s="12"/>
      <c r="S117" s="20"/>
      <c r="T117" s="12"/>
      <c r="U117" s="12"/>
      <c r="V117" s="12"/>
      <c r="W117" s="12"/>
    </row>
    <row r="118" spans="1:24" s="8" customFormat="1" ht="20.100000000000001" customHeight="1" x14ac:dyDescent="0.2">
      <c r="A118" s="12"/>
      <c r="B118" s="12"/>
      <c r="C118" s="20"/>
      <c r="D118" s="20"/>
      <c r="E118" s="20"/>
      <c r="F118" s="20"/>
      <c r="G118" s="20"/>
      <c r="H118" s="20"/>
      <c r="I118" s="40"/>
      <c r="J118" s="26"/>
      <c r="K118" s="26"/>
      <c r="L118" s="26"/>
      <c r="M118" s="26"/>
      <c r="N118" s="26"/>
      <c r="O118" s="30"/>
      <c r="P118" s="30"/>
      <c r="Q118" s="20"/>
      <c r="R118" s="12"/>
      <c r="S118" s="20"/>
      <c r="T118" s="12"/>
      <c r="U118" s="12"/>
      <c r="V118" s="12"/>
      <c r="W118" s="12"/>
    </row>
    <row r="119" spans="1:24" s="8" customFormat="1" ht="20.100000000000001" customHeight="1" x14ac:dyDescent="0.2">
      <c r="A119" s="12"/>
      <c r="B119" s="12"/>
      <c r="C119" s="20"/>
      <c r="D119" s="20"/>
      <c r="E119" s="20"/>
      <c r="F119" s="20"/>
      <c r="G119" s="20"/>
      <c r="H119" s="20"/>
      <c r="I119" s="40"/>
      <c r="J119" s="26"/>
      <c r="K119" s="26"/>
      <c r="L119" s="26"/>
      <c r="M119" s="26"/>
      <c r="N119" s="26"/>
      <c r="O119" s="30"/>
      <c r="P119" s="30"/>
      <c r="Q119" s="20"/>
      <c r="R119" s="12"/>
      <c r="S119" s="20"/>
      <c r="T119" s="12"/>
      <c r="U119" s="12"/>
      <c r="V119" s="12"/>
      <c r="W119" s="12"/>
    </row>
    <row r="120" spans="1:24" s="8" customFormat="1" ht="20.100000000000001" customHeight="1" x14ac:dyDescent="0.2">
      <c r="A120" s="12"/>
      <c r="B120" s="12"/>
      <c r="C120" s="20"/>
      <c r="D120" s="20"/>
      <c r="E120" s="20"/>
      <c r="F120" s="20"/>
      <c r="G120" s="20"/>
      <c r="H120" s="20"/>
      <c r="I120" s="40"/>
      <c r="J120" s="26"/>
      <c r="K120" s="26"/>
      <c r="L120" s="26"/>
      <c r="M120" s="26"/>
      <c r="N120" s="26"/>
      <c r="O120" s="30"/>
      <c r="P120" s="30"/>
      <c r="Q120" s="20"/>
      <c r="R120" s="12"/>
      <c r="S120" s="20"/>
      <c r="T120" s="12"/>
      <c r="U120" s="12"/>
      <c r="V120" s="12"/>
      <c r="W120" s="12"/>
    </row>
    <row r="121" spans="1:24" s="8" customFormat="1" ht="20.100000000000001" customHeight="1" x14ac:dyDescent="0.2">
      <c r="A121" s="12"/>
      <c r="B121" s="12"/>
      <c r="C121" s="20"/>
      <c r="D121" s="20"/>
      <c r="E121" s="20"/>
      <c r="F121" s="20"/>
      <c r="G121" s="20"/>
      <c r="H121" s="20"/>
      <c r="I121" s="40"/>
      <c r="J121" s="26"/>
      <c r="K121" s="26"/>
      <c r="L121" s="26"/>
      <c r="M121" s="26"/>
      <c r="N121" s="26"/>
      <c r="O121" s="30"/>
      <c r="P121" s="30"/>
      <c r="Q121" s="20"/>
      <c r="R121" s="12"/>
      <c r="S121" s="20"/>
      <c r="T121" s="12"/>
      <c r="U121" s="12"/>
      <c r="V121" s="12"/>
      <c r="W121" s="12"/>
    </row>
    <row r="122" spans="1:24" s="8" customFormat="1" ht="20.100000000000001" customHeight="1" x14ac:dyDescent="0.2">
      <c r="A122" s="12"/>
      <c r="B122" s="12"/>
      <c r="C122" s="20"/>
      <c r="D122" s="20"/>
      <c r="E122" s="20"/>
      <c r="F122" s="20"/>
      <c r="G122" s="20"/>
      <c r="H122" s="20"/>
      <c r="I122" s="40"/>
      <c r="J122" s="26"/>
      <c r="K122" s="26"/>
      <c r="L122" s="26"/>
      <c r="M122" s="26"/>
      <c r="N122" s="26"/>
      <c r="O122" s="30"/>
      <c r="P122" s="30"/>
      <c r="Q122" s="20"/>
      <c r="R122" s="12"/>
      <c r="S122" s="20"/>
      <c r="T122" s="12"/>
      <c r="U122" s="12"/>
      <c r="V122" s="12"/>
      <c r="W122" s="12"/>
    </row>
    <row r="123" spans="1:24" s="8" customFormat="1" ht="20.100000000000001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4" s="4" customFormat="1" ht="14.25" customHeight="1" x14ac:dyDescent="0.2"/>
    <row r="125" spans="1:24" s="4" customFormat="1" ht="14.25" customHeight="1" x14ac:dyDescent="0.2"/>
    <row r="126" spans="1:24" s="4" customFormat="1" ht="14.25" customHeight="1" x14ac:dyDescent="0.2"/>
    <row r="127" spans="1:24" s="4" customFormat="1" ht="14.25" customHeight="1" x14ac:dyDescent="0.2"/>
    <row r="128" spans="1:24" s="4" customFormat="1" ht="14.25" customHeight="1" x14ac:dyDescent="0.2"/>
    <row r="129" spans="2:8" s="8" customFormat="1" x14ac:dyDescent="0.2"/>
    <row r="130" spans="2:8" s="8" customFormat="1" x14ac:dyDescent="0.2"/>
    <row r="131" spans="2:8" s="8" customFormat="1" ht="20.100000000000001" customHeight="1" x14ac:dyDescent="0.2"/>
    <row r="132" spans="2:8" s="8" customFormat="1" ht="20.100000000000001" customHeight="1" x14ac:dyDescent="0.2">
      <c r="B132" s="12"/>
      <c r="C132" s="12"/>
      <c r="D132" s="12"/>
      <c r="E132" s="12"/>
      <c r="F132" s="12"/>
      <c r="G132" s="12"/>
      <c r="H132" s="12"/>
    </row>
    <row r="133" spans="2:8" s="8" customFormat="1" ht="20.100000000000001" customHeight="1" x14ac:dyDescent="0.2">
      <c r="B133" s="12"/>
      <c r="C133" s="12"/>
      <c r="D133" s="12"/>
      <c r="E133" s="12"/>
      <c r="F133" s="12"/>
      <c r="G133" s="12"/>
      <c r="H133" s="12"/>
    </row>
    <row r="134" spans="2:8" s="8" customFormat="1" ht="20.100000000000001" customHeight="1" x14ac:dyDescent="0.2">
      <c r="B134" s="12"/>
      <c r="C134" s="12"/>
      <c r="D134" s="12"/>
      <c r="E134" s="12"/>
      <c r="F134" s="12"/>
      <c r="G134" s="12"/>
      <c r="H134" s="12"/>
    </row>
    <row r="135" spans="2:8" s="8" customFormat="1" ht="20.100000000000001" customHeight="1" x14ac:dyDescent="0.2">
      <c r="B135" s="12"/>
      <c r="C135" s="12"/>
      <c r="D135" s="12"/>
      <c r="E135" s="12"/>
      <c r="F135" s="12"/>
      <c r="G135" s="12"/>
      <c r="H135" s="12"/>
    </row>
    <row r="136" spans="2:8" s="8" customFormat="1" ht="20.100000000000001" customHeight="1" x14ac:dyDescent="0.2">
      <c r="B136" s="12"/>
      <c r="C136" s="12"/>
      <c r="D136" s="12"/>
      <c r="E136" s="12"/>
      <c r="F136" s="12"/>
      <c r="G136" s="12"/>
      <c r="H136" s="12"/>
    </row>
    <row r="137" spans="2:8" s="8" customFormat="1" ht="20.100000000000001" customHeight="1" x14ac:dyDescent="0.2">
      <c r="B137" s="12"/>
      <c r="C137" s="12"/>
      <c r="D137" s="12"/>
      <c r="E137" s="12"/>
      <c r="F137" s="12"/>
      <c r="G137" s="12"/>
      <c r="H137" s="12"/>
    </row>
    <row r="138" spans="2:8" s="8" customFormat="1" ht="20.100000000000001" customHeight="1" x14ac:dyDescent="0.2">
      <c r="B138" s="12"/>
      <c r="C138" s="12"/>
      <c r="D138" s="12"/>
      <c r="E138" s="12"/>
      <c r="F138" s="12"/>
      <c r="G138" s="12"/>
      <c r="H138" s="12"/>
    </row>
    <row r="139" spans="2:8" s="8" customFormat="1" ht="20.100000000000001" customHeight="1" x14ac:dyDescent="0.2">
      <c r="B139" s="12"/>
      <c r="C139" s="12"/>
      <c r="D139" s="12"/>
      <c r="E139" s="12"/>
      <c r="F139" s="12"/>
      <c r="G139" s="12"/>
      <c r="H139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O347"/>
  <sheetViews>
    <sheetView zoomScaleNormal="100" workbookViewId="0">
      <selection activeCell="AB19" sqref="AB19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85546875" style="4" customWidth="1"/>
    <col min="25" max="25" width="17.140625" style="4" customWidth="1"/>
    <col min="26" max="26" width="18.140625" style="4" customWidth="1"/>
    <col min="27" max="27" width="4.8554687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319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319</v>
      </c>
      <c r="B5" s="12" t="s">
        <v>139</v>
      </c>
      <c r="C5" s="22">
        <v>214</v>
      </c>
      <c r="D5" s="21">
        <v>18</v>
      </c>
      <c r="E5" s="20">
        <v>21.38</v>
      </c>
      <c r="F5" s="21">
        <v>0.93</v>
      </c>
      <c r="G5" s="20">
        <v>187</v>
      </c>
      <c r="H5" s="21">
        <v>10</v>
      </c>
      <c r="I5" s="38">
        <v>9.49</v>
      </c>
      <c r="J5" s="26">
        <v>6.89</v>
      </c>
      <c r="K5" s="26">
        <v>0.23</v>
      </c>
      <c r="L5" s="26">
        <v>0.4017</v>
      </c>
      <c r="M5" s="26">
        <v>8.2000000000000007E-3</v>
      </c>
      <c r="N5" s="26">
        <v>0.93889999999999996</v>
      </c>
      <c r="O5" s="30">
        <v>0.1249</v>
      </c>
      <c r="P5" s="31">
        <v>2.0999999999999999E-3</v>
      </c>
      <c r="Q5" s="20">
        <v>2097</v>
      </c>
      <c r="R5" s="12">
        <v>29</v>
      </c>
      <c r="S5" s="20">
        <v>2177</v>
      </c>
      <c r="T5" s="12">
        <v>38</v>
      </c>
      <c r="U5" s="12">
        <v>2027</v>
      </c>
      <c r="V5" s="13">
        <v>30</v>
      </c>
      <c r="Y5" s="46">
        <f>100-(1-(S5/Q5))*100</f>
        <v>103.81497377205531</v>
      </c>
      <c r="Z5" s="47">
        <f>100-(1-(S5/U5))*100</f>
        <v>107.40009866798223</v>
      </c>
      <c r="AB5" s="48">
        <v>6540491</v>
      </c>
      <c r="AC5" s="48">
        <v>691909</v>
      </c>
    </row>
    <row r="6" spans="1:29" s="8" customFormat="1" ht="20.100000000000001" customHeight="1" x14ac:dyDescent="0.2">
      <c r="A6" s="32" t="s">
        <v>319</v>
      </c>
      <c r="B6" s="12" t="s">
        <v>140</v>
      </c>
      <c r="C6" s="22">
        <v>730</v>
      </c>
      <c r="D6" s="21">
        <v>150</v>
      </c>
      <c r="E6" s="20">
        <v>203</v>
      </c>
      <c r="F6" s="21">
        <v>38</v>
      </c>
      <c r="G6" s="20">
        <v>1480</v>
      </c>
      <c r="H6" s="21">
        <v>300</v>
      </c>
      <c r="I6" s="37">
        <v>3.5880000000000001</v>
      </c>
      <c r="J6" s="26">
        <v>5.9</v>
      </c>
      <c r="K6" s="26">
        <v>0.16</v>
      </c>
      <c r="L6" s="26">
        <v>0.36680000000000001</v>
      </c>
      <c r="M6" s="26">
        <v>8.0999999999999996E-3</v>
      </c>
      <c r="N6" s="26">
        <v>0.9264</v>
      </c>
      <c r="O6" s="30">
        <v>0.1171</v>
      </c>
      <c r="P6" s="31">
        <v>1.9E-3</v>
      </c>
      <c r="Q6" s="20">
        <v>1961</v>
      </c>
      <c r="R6" s="12">
        <v>24</v>
      </c>
      <c r="S6" s="20">
        <v>2014</v>
      </c>
      <c r="T6" s="12">
        <v>38</v>
      </c>
      <c r="U6" s="12">
        <v>1912</v>
      </c>
      <c r="V6" s="13">
        <v>28</v>
      </c>
      <c r="Y6" s="22">
        <f>100-(1-(S6/Q6))*100</f>
        <v>102.70270270270269</v>
      </c>
      <c r="Z6" s="21">
        <f>100-(1-(S6/U6))*100</f>
        <v>105.33472803347281</v>
      </c>
    </row>
    <row r="7" spans="1:29" s="8" customFormat="1" ht="20.100000000000001" customHeight="1" x14ac:dyDescent="0.2">
      <c r="A7" s="32" t="s">
        <v>319</v>
      </c>
      <c r="B7" s="12" t="s">
        <v>143</v>
      </c>
      <c r="C7" s="22">
        <v>960</v>
      </c>
      <c r="D7" s="21">
        <v>250</v>
      </c>
      <c r="E7" s="20">
        <v>198</v>
      </c>
      <c r="F7" s="21">
        <v>39</v>
      </c>
      <c r="G7" s="20">
        <v>1470</v>
      </c>
      <c r="H7" s="21">
        <v>260</v>
      </c>
      <c r="I7" s="37">
        <v>4.8</v>
      </c>
      <c r="J7" s="26">
        <v>5.52</v>
      </c>
      <c r="K7" s="26">
        <v>0.2</v>
      </c>
      <c r="L7" s="26">
        <v>0.34399999999999997</v>
      </c>
      <c r="M7" s="26">
        <v>0.01</v>
      </c>
      <c r="N7" s="26">
        <v>0.99965000000000004</v>
      </c>
      <c r="O7" s="30">
        <v>0.11698</v>
      </c>
      <c r="P7" s="31">
        <v>7.1000000000000002E-4</v>
      </c>
      <c r="Q7" s="20">
        <v>1904</v>
      </c>
      <c r="R7" s="12">
        <v>30</v>
      </c>
      <c r="S7" s="20">
        <v>1904</v>
      </c>
      <c r="T7" s="12">
        <v>48</v>
      </c>
      <c r="U7" s="12">
        <v>1911</v>
      </c>
      <c r="V7" s="13">
        <v>11</v>
      </c>
      <c r="Y7" s="22">
        <f t="shared" ref="Y7:Y39" si="0">100-(1-(S7/Q7))*100</f>
        <v>100</v>
      </c>
      <c r="Z7" s="21">
        <f t="shared" ref="Z7:Z39" si="1">100-(1-(S7/U7))*100</f>
        <v>99.633699633699635</v>
      </c>
    </row>
    <row r="8" spans="1:29" s="8" customFormat="1" ht="20.100000000000001" customHeight="1" x14ac:dyDescent="0.2">
      <c r="A8" s="32" t="s">
        <v>319</v>
      </c>
      <c r="B8" s="12" t="s">
        <v>144</v>
      </c>
      <c r="C8" s="22">
        <v>617</v>
      </c>
      <c r="D8" s="21">
        <v>36</v>
      </c>
      <c r="E8" s="20">
        <v>124.4</v>
      </c>
      <c r="F8" s="21">
        <v>9</v>
      </c>
      <c r="G8" s="20">
        <v>1014</v>
      </c>
      <c r="H8" s="21">
        <v>63</v>
      </c>
      <c r="I8" s="37">
        <v>4.96</v>
      </c>
      <c r="J8" s="26">
        <v>5.88</v>
      </c>
      <c r="K8" s="26">
        <v>0.27</v>
      </c>
      <c r="L8" s="26">
        <v>0.36499999999999999</v>
      </c>
      <c r="M8" s="26">
        <v>1.7999999999999999E-2</v>
      </c>
      <c r="N8" s="26">
        <v>0.95738000000000001</v>
      </c>
      <c r="O8" s="30">
        <v>0.1173</v>
      </c>
      <c r="P8" s="31">
        <v>1.6000000000000001E-3</v>
      </c>
      <c r="Q8" s="20">
        <v>1957</v>
      </c>
      <c r="R8" s="12">
        <v>40</v>
      </c>
      <c r="S8" s="20">
        <v>2004</v>
      </c>
      <c r="T8" s="12">
        <v>87</v>
      </c>
      <c r="U8" s="12">
        <v>1915</v>
      </c>
      <c r="V8" s="13">
        <v>25</v>
      </c>
      <c r="Y8" s="22">
        <f t="shared" si="0"/>
        <v>102.40163515585078</v>
      </c>
      <c r="Z8" s="21">
        <f t="shared" si="1"/>
        <v>104.64751958224542</v>
      </c>
    </row>
    <row r="9" spans="1:29" s="8" customFormat="1" ht="20.100000000000001" customHeight="1" x14ac:dyDescent="0.2">
      <c r="A9" s="32" t="s">
        <v>319</v>
      </c>
      <c r="B9" s="12" t="s">
        <v>145</v>
      </c>
      <c r="C9" s="22">
        <v>860</v>
      </c>
      <c r="D9" s="21">
        <v>250</v>
      </c>
      <c r="E9" s="20">
        <v>450</v>
      </c>
      <c r="F9" s="21">
        <v>290</v>
      </c>
      <c r="G9" s="20">
        <v>2120</v>
      </c>
      <c r="H9" s="21">
        <v>410</v>
      </c>
      <c r="I9" s="37">
        <v>2.7</v>
      </c>
      <c r="J9" s="26">
        <v>5.68</v>
      </c>
      <c r="K9" s="26">
        <v>0.25</v>
      </c>
      <c r="L9" s="26">
        <v>0.34899999999999998</v>
      </c>
      <c r="M9" s="26">
        <v>1.2999999999999999E-2</v>
      </c>
      <c r="N9" s="26">
        <v>0.81813999999999998</v>
      </c>
      <c r="O9" s="30">
        <v>0.1186</v>
      </c>
      <c r="P9" s="31">
        <v>3.8999999999999998E-3</v>
      </c>
      <c r="Q9" s="20">
        <v>1928</v>
      </c>
      <c r="R9" s="12">
        <v>38</v>
      </c>
      <c r="S9" s="20">
        <v>1929</v>
      </c>
      <c r="T9" s="12">
        <v>61</v>
      </c>
      <c r="U9" s="12">
        <v>1934</v>
      </c>
      <c r="V9" s="13">
        <v>57</v>
      </c>
      <c r="Y9" s="22">
        <f t="shared" si="0"/>
        <v>100.05186721991701</v>
      </c>
      <c r="Z9" s="21">
        <f t="shared" si="1"/>
        <v>99.741468459152017</v>
      </c>
    </row>
    <row r="10" spans="1:29" s="8" customFormat="1" ht="20.100000000000001" customHeight="1" x14ac:dyDescent="0.2">
      <c r="A10" s="32" t="s">
        <v>319</v>
      </c>
      <c r="B10" s="12" t="s">
        <v>146</v>
      </c>
      <c r="C10" s="22">
        <v>533</v>
      </c>
      <c r="D10" s="21">
        <v>61</v>
      </c>
      <c r="E10" s="20">
        <v>117</v>
      </c>
      <c r="F10" s="21">
        <v>12</v>
      </c>
      <c r="G10" s="20">
        <v>884</v>
      </c>
      <c r="H10" s="21">
        <v>97</v>
      </c>
      <c r="I10" s="37">
        <v>4.5149999999999997</v>
      </c>
      <c r="J10" s="26">
        <v>5.67</v>
      </c>
      <c r="K10" s="26">
        <v>0.11</v>
      </c>
      <c r="L10" s="26">
        <v>0.35149999999999998</v>
      </c>
      <c r="M10" s="26">
        <v>6.7999999999999996E-3</v>
      </c>
      <c r="N10" s="26">
        <v>0.87280000000000002</v>
      </c>
      <c r="O10" s="30">
        <v>0.1173</v>
      </c>
      <c r="P10" s="31">
        <v>1.5E-3</v>
      </c>
      <c r="Q10" s="20">
        <v>1926</v>
      </c>
      <c r="R10" s="12">
        <v>16</v>
      </c>
      <c r="S10" s="20">
        <v>1942</v>
      </c>
      <c r="T10" s="12">
        <v>32</v>
      </c>
      <c r="U10" s="12">
        <v>1915</v>
      </c>
      <c r="V10" s="13">
        <v>23</v>
      </c>
      <c r="Y10" s="22">
        <f t="shared" si="0"/>
        <v>100.83073727933541</v>
      </c>
      <c r="Z10" s="21">
        <f t="shared" si="1"/>
        <v>101.40992167101828</v>
      </c>
    </row>
    <row r="11" spans="1:29" s="8" customFormat="1" ht="20.100000000000001" customHeight="1" x14ac:dyDescent="0.2">
      <c r="A11" s="32" t="s">
        <v>319</v>
      </c>
      <c r="B11" s="12" t="s">
        <v>147</v>
      </c>
      <c r="C11" s="22">
        <v>710</v>
      </c>
      <c r="D11" s="21">
        <v>110</v>
      </c>
      <c r="E11" s="20">
        <v>163</v>
      </c>
      <c r="F11" s="21">
        <v>17</v>
      </c>
      <c r="G11" s="20">
        <v>1160</v>
      </c>
      <c r="H11" s="21">
        <v>150</v>
      </c>
      <c r="I11" s="37">
        <v>4.49</v>
      </c>
      <c r="J11" s="26">
        <v>5.55</v>
      </c>
      <c r="K11" s="26">
        <v>0.21</v>
      </c>
      <c r="L11" s="26">
        <v>0.34399999999999997</v>
      </c>
      <c r="M11" s="26">
        <v>1.4E-2</v>
      </c>
      <c r="N11" s="26">
        <v>0.88185000000000002</v>
      </c>
      <c r="O11" s="30">
        <v>0.1174</v>
      </c>
      <c r="P11" s="31">
        <v>3.0999999999999999E-3</v>
      </c>
      <c r="Q11" s="20">
        <v>1908</v>
      </c>
      <c r="R11" s="12">
        <v>32</v>
      </c>
      <c r="S11" s="20">
        <v>1906</v>
      </c>
      <c r="T11" s="12">
        <v>69</v>
      </c>
      <c r="U11" s="12">
        <v>1917</v>
      </c>
      <c r="V11" s="13">
        <v>49</v>
      </c>
      <c r="Y11" s="22">
        <f t="shared" si="0"/>
        <v>99.895178197064993</v>
      </c>
      <c r="Z11" s="21">
        <f t="shared" si="1"/>
        <v>99.426186750130412</v>
      </c>
    </row>
    <row r="12" spans="1:29" s="8" customFormat="1" ht="20.100000000000001" customHeight="1" x14ac:dyDescent="0.2">
      <c r="A12" s="32" t="s">
        <v>319</v>
      </c>
      <c r="B12" s="12" t="s">
        <v>148</v>
      </c>
      <c r="C12" s="22">
        <v>870</v>
      </c>
      <c r="D12" s="21">
        <v>69</v>
      </c>
      <c r="E12" s="20">
        <v>230</v>
      </c>
      <c r="F12" s="21">
        <v>66</v>
      </c>
      <c r="G12" s="20">
        <v>1760</v>
      </c>
      <c r="H12" s="21">
        <v>400</v>
      </c>
      <c r="I12" s="37">
        <v>4.07</v>
      </c>
      <c r="J12" s="26">
        <v>6.6</v>
      </c>
      <c r="K12" s="26">
        <v>0.12</v>
      </c>
      <c r="L12" s="26">
        <v>0.37409999999999999</v>
      </c>
      <c r="M12" s="26">
        <v>8.9999999999999993E-3</v>
      </c>
      <c r="N12" s="26">
        <v>0.79300000000000004</v>
      </c>
      <c r="O12" s="30">
        <v>0.1283</v>
      </c>
      <c r="P12" s="31">
        <v>2.2000000000000001E-3</v>
      </c>
      <c r="Q12" s="20">
        <v>2059</v>
      </c>
      <c r="R12" s="12">
        <v>16</v>
      </c>
      <c r="S12" s="20">
        <v>2048</v>
      </c>
      <c r="T12" s="12">
        <v>42</v>
      </c>
      <c r="U12" s="12">
        <v>2075</v>
      </c>
      <c r="V12" s="13">
        <v>30</v>
      </c>
      <c r="Y12" s="22">
        <f t="shared" si="0"/>
        <v>99.465760077707614</v>
      </c>
      <c r="Z12" s="21">
        <f t="shared" si="1"/>
        <v>98.698795180722882</v>
      </c>
    </row>
    <row r="13" spans="1:29" s="8" customFormat="1" ht="20.100000000000001" customHeight="1" x14ac:dyDescent="0.2">
      <c r="A13" s="32" t="s">
        <v>319</v>
      </c>
      <c r="B13" s="12" t="s">
        <v>138</v>
      </c>
      <c r="C13" s="22">
        <v>587</v>
      </c>
      <c r="D13" s="21">
        <v>29</v>
      </c>
      <c r="E13" s="20">
        <v>117</v>
      </c>
      <c r="F13" s="21">
        <v>5.8</v>
      </c>
      <c r="G13" s="20">
        <v>927</v>
      </c>
      <c r="H13" s="21">
        <v>51</v>
      </c>
      <c r="I13" s="37">
        <v>5.0999999999999996</v>
      </c>
      <c r="J13" s="26">
        <v>5.74</v>
      </c>
      <c r="K13" s="26">
        <v>0.13</v>
      </c>
      <c r="L13" s="26">
        <v>0.35949999999999999</v>
      </c>
      <c r="M13" s="26">
        <v>4.1000000000000003E-3</v>
      </c>
      <c r="N13" s="26">
        <v>0.77273000000000003</v>
      </c>
      <c r="O13" s="30">
        <v>0.11749999999999999</v>
      </c>
      <c r="P13" s="31">
        <v>1.8E-3</v>
      </c>
      <c r="Q13" s="20">
        <v>1937</v>
      </c>
      <c r="R13" s="12">
        <v>19</v>
      </c>
      <c r="S13" s="20">
        <v>1980</v>
      </c>
      <c r="T13" s="12">
        <v>19</v>
      </c>
      <c r="U13" s="12">
        <v>1918</v>
      </c>
      <c r="V13" s="13">
        <v>27</v>
      </c>
      <c r="Y13" s="22">
        <f t="shared" si="0"/>
        <v>102.21992772328343</v>
      </c>
      <c r="Z13" s="21">
        <f t="shared" si="1"/>
        <v>103.2325338894682</v>
      </c>
    </row>
    <row r="14" spans="1:29" s="8" customFormat="1" ht="20.100000000000001" customHeight="1" x14ac:dyDescent="0.2">
      <c r="A14" s="32" t="s">
        <v>319</v>
      </c>
      <c r="B14" s="12" t="s">
        <v>181</v>
      </c>
      <c r="C14" s="22">
        <v>1140</v>
      </c>
      <c r="D14" s="21">
        <v>410</v>
      </c>
      <c r="E14" s="20">
        <v>246</v>
      </c>
      <c r="F14" s="21">
        <v>74</v>
      </c>
      <c r="G14" s="20">
        <v>1920</v>
      </c>
      <c r="H14" s="21">
        <v>510</v>
      </c>
      <c r="I14" s="37">
        <v>4.58</v>
      </c>
      <c r="J14" s="26">
        <v>5.36</v>
      </c>
      <c r="K14" s="26">
        <v>0.48</v>
      </c>
      <c r="L14" s="26">
        <v>0.33200000000000002</v>
      </c>
      <c r="M14" s="26">
        <v>2.1999999999999999E-2</v>
      </c>
      <c r="N14" s="26">
        <v>0.99368000000000001</v>
      </c>
      <c r="O14" s="30">
        <v>0.1173</v>
      </c>
      <c r="P14" s="31">
        <v>2.7000000000000001E-3</v>
      </c>
      <c r="Q14" s="20">
        <v>1876</v>
      </c>
      <c r="R14" s="12">
        <v>73</v>
      </c>
      <c r="S14" s="20">
        <v>1850</v>
      </c>
      <c r="T14" s="12">
        <v>110</v>
      </c>
      <c r="U14" s="12">
        <v>1915</v>
      </c>
      <c r="V14" s="13">
        <v>41</v>
      </c>
      <c r="Y14" s="22">
        <f t="shared" si="0"/>
        <v>98.614072494669514</v>
      </c>
      <c r="Z14" s="21">
        <f t="shared" si="1"/>
        <v>96.605744125326382</v>
      </c>
    </row>
    <row r="15" spans="1:29" s="8" customFormat="1" ht="20.100000000000001" customHeight="1" x14ac:dyDescent="0.2">
      <c r="A15" s="32" t="s">
        <v>319</v>
      </c>
      <c r="B15" s="12" t="s">
        <v>152</v>
      </c>
      <c r="C15" s="22">
        <v>844</v>
      </c>
      <c r="D15" s="21">
        <v>71</v>
      </c>
      <c r="E15" s="20">
        <v>261</v>
      </c>
      <c r="F15" s="21">
        <v>35</v>
      </c>
      <c r="G15" s="20">
        <v>1425</v>
      </c>
      <c r="H15" s="21">
        <v>79</v>
      </c>
      <c r="I15" s="37">
        <v>3.33</v>
      </c>
      <c r="J15" s="26">
        <v>5.37</v>
      </c>
      <c r="K15" s="26">
        <v>0.14000000000000001</v>
      </c>
      <c r="L15" s="26">
        <v>0.33500000000000002</v>
      </c>
      <c r="M15" s="26">
        <v>1.4E-2</v>
      </c>
      <c r="N15" s="26">
        <v>0.97477000000000003</v>
      </c>
      <c r="O15" s="30">
        <v>0.1169</v>
      </c>
      <c r="P15" s="31">
        <v>2E-3</v>
      </c>
      <c r="Q15" s="20">
        <v>1879</v>
      </c>
      <c r="R15" s="12">
        <v>23</v>
      </c>
      <c r="S15" s="20">
        <v>1862</v>
      </c>
      <c r="T15" s="12">
        <v>68</v>
      </c>
      <c r="U15" s="12">
        <v>1909</v>
      </c>
      <c r="V15" s="13">
        <v>30</v>
      </c>
      <c r="Y15" s="22">
        <f t="shared" si="0"/>
        <v>99.095263437998938</v>
      </c>
      <c r="Z15" s="21">
        <f t="shared" si="1"/>
        <v>97.537977998952329</v>
      </c>
    </row>
    <row r="16" spans="1:29" s="8" customFormat="1" ht="20.100000000000001" customHeight="1" x14ac:dyDescent="0.2">
      <c r="A16" s="32" t="s">
        <v>319</v>
      </c>
      <c r="B16" s="12" t="s">
        <v>110</v>
      </c>
      <c r="C16" s="22">
        <v>1460</v>
      </c>
      <c r="D16" s="21">
        <v>550</v>
      </c>
      <c r="E16" s="20">
        <v>340</v>
      </c>
      <c r="F16" s="21">
        <v>140</v>
      </c>
      <c r="G16" s="20">
        <v>2900</v>
      </c>
      <c r="H16" s="21">
        <v>1000</v>
      </c>
      <c r="I16" s="37">
        <v>4.47</v>
      </c>
      <c r="J16" s="26">
        <v>5.95</v>
      </c>
      <c r="K16" s="26">
        <v>0.23</v>
      </c>
      <c r="L16" s="26">
        <v>0.377</v>
      </c>
      <c r="M16" s="26">
        <v>1.4E-2</v>
      </c>
      <c r="N16" s="26">
        <v>0.98365999999999998</v>
      </c>
      <c r="O16" s="30">
        <v>0.11509999999999999</v>
      </c>
      <c r="P16" s="31">
        <v>1.4E-3</v>
      </c>
      <c r="Q16" s="20">
        <v>1968</v>
      </c>
      <c r="R16" s="12">
        <v>34</v>
      </c>
      <c r="S16" s="20">
        <v>2061</v>
      </c>
      <c r="T16" s="12">
        <v>67</v>
      </c>
      <c r="U16" s="12">
        <v>1881</v>
      </c>
      <c r="V16" s="13">
        <v>22</v>
      </c>
      <c r="Y16" s="22">
        <f t="shared" si="0"/>
        <v>104.72560975609757</v>
      </c>
      <c r="Z16" s="21">
        <f t="shared" si="1"/>
        <v>109.56937799043062</v>
      </c>
    </row>
    <row r="17" spans="1:26" s="8" customFormat="1" ht="20.100000000000001" customHeight="1" x14ac:dyDescent="0.2">
      <c r="A17" s="32" t="s">
        <v>319</v>
      </c>
      <c r="B17" s="12" t="s">
        <v>157</v>
      </c>
      <c r="C17" s="22">
        <v>955</v>
      </c>
      <c r="D17" s="21">
        <v>84</v>
      </c>
      <c r="E17" s="20">
        <v>215</v>
      </c>
      <c r="F17" s="21">
        <v>19</v>
      </c>
      <c r="G17" s="20">
        <v>1720</v>
      </c>
      <c r="H17" s="21">
        <v>110</v>
      </c>
      <c r="I17" s="37">
        <v>4.54</v>
      </c>
      <c r="J17" s="26">
        <v>5.53</v>
      </c>
      <c r="K17" s="26">
        <v>0.22</v>
      </c>
      <c r="L17" s="26">
        <v>0.34100000000000003</v>
      </c>
      <c r="M17" s="26">
        <v>1.4E-2</v>
      </c>
      <c r="N17" s="26">
        <v>0.86192999999999997</v>
      </c>
      <c r="O17" s="30">
        <v>0.1182</v>
      </c>
      <c r="P17" s="31">
        <v>3.0999999999999999E-3</v>
      </c>
      <c r="Q17" s="20">
        <v>1904</v>
      </c>
      <c r="R17" s="12">
        <v>35</v>
      </c>
      <c r="S17" s="20">
        <v>1892</v>
      </c>
      <c r="T17" s="12">
        <v>68</v>
      </c>
      <c r="U17" s="12">
        <v>1928</v>
      </c>
      <c r="V17" s="13">
        <v>48</v>
      </c>
      <c r="Y17" s="22">
        <f t="shared" si="0"/>
        <v>99.369747899159663</v>
      </c>
      <c r="Z17" s="21">
        <f t="shared" si="1"/>
        <v>98.132780082987551</v>
      </c>
    </row>
    <row r="18" spans="1:26" s="8" customFormat="1" ht="20.100000000000001" customHeight="1" x14ac:dyDescent="0.2">
      <c r="A18" s="32" t="s">
        <v>319</v>
      </c>
      <c r="B18" s="12" t="s">
        <v>111</v>
      </c>
      <c r="C18" s="22">
        <v>806</v>
      </c>
      <c r="D18" s="21">
        <v>25</v>
      </c>
      <c r="E18" s="20">
        <v>163</v>
      </c>
      <c r="F18" s="21">
        <v>13</v>
      </c>
      <c r="G18" s="20">
        <v>1490</v>
      </c>
      <c r="H18" s="21">
        <v>570</v>
      </c>
      <c r="I18" s="37">
        <v>5.01</v>
      </c>
      <c r="J18" s="26">
        <v>5.55</v>
      </c>
      <c r="K18" s="26">
        <v>0.33</v>
      </c>
      <c r="L18" s="26">
        <v>0.34</v>
      </c>
      <c r="M18" s="26">
        <v>1.9E-2</v>
      </c>
      <c r="N18" s="26">
        <v>0.97592000000000001</v>
      </c>
      <c r="O18" s="30">
        <v>0.11899999999999999</v>
      </c>
      <c r="P18" s="31">
        <v>1.6000000000000001E-3</v>
      </c>
      <c r="Q18" s="20">
        <v>1907</v>
      </c>
      <c r="R18" s="12">
        <v>51</v>
      </c>
      <c r="S18" s="20">
        <v>1886</v>
      </c>
      <c r="T18" s="12">
        <v>94</v>
      </c>
      <c r="U18" s="12">
        <v>1941</v>
      </c>
      <c r="V18" s="13">
        <v>25</v>
      </c>
      <c r="Y18" s="22">
        <f t="shared" si="0"/>
        <v>98.898793917147358</v>
      </c>
      <c r="Z18" s="21">
        <f t="shared" si="1"/>
        <v>97.166409067490989</v>
      </c>
    </row>
    <row r="19" spans="1:26" s="8" customFormat="1" ht="20.100000000000001" customHeight="1" x14ac:dyDescent="0.2">
      <c r="A19" s="32" t="s">
        <v>319</v>
      </c>
      <c r="B19" s="12" t="s">
        <v>164</v>
      </c>
      <c r="C19" s="22">
        <v>441</v>
      </c>
      <c r="D19" s="21">
        <v>18</v>
      </c>
      <c r="E19" s="20">
        <v>89.1</v>
      </c>
      <c r="F19" s="21">
        <v>7.7</v>
      </c>
      <c r="G19" s="20">
        <v>652</v>
      </c>
      <c r="H19" s="21">
        <v>69</v>
      </c>
      <c r="I19" s="37">
        <v>4.99</v>
      </c>
      <c r="J19" s="26">
        <v>5.36</v>
      </c>
      <c r="K19" s="26">
        <v>0.18</v>
      </c>
      <c r="L19" s="26">
        <v>0.33119999999999999</v>
      </c>
      <c r="M19" s="26">
        <v>7.9000000000000008E-3</v>
      </c>
      <c r="N19" s="26">
        <v>0.96057999999999999</v>
      </c>
      <c r="O19" s="30">
        <v>0.11799999999999999</v>
      </c>
      <c r="P19" s="31">
        <v>1.1999999999999999E-3</v>
      </c>
      <c r="Q19" s="20">
        <v>1878</v>
      </c>
      <c r="R19" s="12">
        <v>29</v>
      </c>
      <c r="S19" s="20">
        <v>1844</v>
      </c>
      <c r="T19" s="12">
        <v>38</v>
      </c>
      <c r="U19" s="12">
        <v>1925</v>
      </c>
      <c r="V19" s="13">
        <v>18</v>
      </c>
      <c r="Y19" s="22">
        <f t="shared" si="0"/>
        <v>98.189563365282211</v>
      </c>
      <c r="Z19" s="21">
        <f t="shared" si="1"/>
        <v>95.79220779220779</v>
      </c>
    </row>
    <row r="20" spans="1:26" s="8" customFormat="1" ht="20.100000000000001" customHeight="1" x14ac:dyDescent="0.2">
      <c r="A20" s="32" t="s">
        <v>319</v>
      </c>
      <c r="B20" s="12" t="s">
        <v>113</v>
      </c>
      <c r="C20" s="22">
        <v>276.2</v>
      </c>
      <c r="D20" s="21">
        <v>9.6</v>
      </c>
      <c r="E20" s="20">
        <v>50.2</v>
      </c>
      <c r="F20" s="21">
        <v>2.4</v>
      </c>
      <c r="G20" s="20">
        <v>407</v>
      </c>
      <c r="H20" s="21">
        <v>20</v>
      </c>
      <c r="I20" s="37">
        <v>5.69</v>
      </c>
      <c r="J20" s="26">
        <v>5.71</v>
      </c>
      <c r="K20" s="26">
        <v>8.4000000000000005E-2</v>
      </c>
      <c r="L20" s="26">
        <v>0.36330000000000001</v>
      </c>
      <c r="M20" s="26">
        <v>4.1000000000000003E-3</v>
      </c>
      <c r="N20" s="26">
        <v>0.88148000000000004</v>
      </c>
      <c r="O20" s="30">
        <v>0.1153</v>
      </c>
      <c r="P20" s="31">
        <v>1.1000000000000001E-3</v>
      </c>
      <c r="Q20" s="20">
        <v>1933</v>
      </c>
      <c r="R20" s="12">
        <v>13</v>
      </c>
      <c r="S20" s="20">
        <v>1998</v>
      </c>
      <c r="T20" s="12">
        <v>19</v>
      </c>
      <c r="U20" s="12">
        <v>1884</v>
      </c>
      <c r="V20" s="13">
        <v>18</v>
      </c>
      <c r="Y20" s="22">
        <f t="shared" si="0"/>
        <v>103.36264873254008</v>
      </c>
      <c r="Z20" s="21">
        <f t="shared" si="1"/>
        <v>106.05095541401275</v>
      </c>
    </row>
    <row r="21" spans="1:26" s="8" customFormat="1" ht="20.100000000000001" customHeight="1" x14ac:dyDescent="0.2">
      <c r="A21" s="32" t="s">
        <v>319</v>
      </c>
      <c r="B21" s="12" t="s">
        <v>40</v>
      </c>
      <c r="C21" s="22">
        <v>625</v>
      </c>
      <c r="D21" s="21">
        <v>77</v>
      </c>
      <c r="E21" s="20">
        <v>123</v>
      </c>
      <c r="F21" s="21">
        <v>24</v>
      </c>
      <c r="G21" s="20">
        <v>950</v>
      </c>
      <c r="H21" s="21">
        <v>190</v>
      </c>
      <c r="I21" s="37">
        <v>5.0599999999999996</v>
      </c>
      <c r="J21" s="26">
        <v>5.7</v>
      </c>
      <c r="K21" s="26">
        <v>0.22</v>
      </c>
      <c r="L21" s="26">
        <v>0.35</v>
      </c>
      <c r="M21" s="26">
        <v>1.0999999999999999E-2</v>
      </c>
      <c r="N21" s="26">
        <v>0.92554000000000003</v>
      </c>
      <c r="O21" s="30">
        <v>0.1187</v>
      </c>
      <c r="P21" s="31">
        <v>2E-3</v>
      </c>
      <c r="Q21" s="20">
        <v>1932</v>
      </c>
      <c r="R21" s="12">
        <v>33</v>
      </c>
      <c r="S21" s="20">
        <v>1936</v>
      </c>
      <c r="T21" s="12">
        <v>51</v>
      </c>
      <c r="U21" s="12">
        <v>1937</v>
      </c>
      <c r="V21" s="13">
        <v>30</v>
      </c>
      <c r="Y21" s="22">
        <f t="shared" si="0"/>
        <v>100.20703933747413</v>
      </c>
      <c r="Z21" s="21">
        <f t="shared" si="1"/>
        <v>99.948373773877137</v>
      </c>
    </row>
    <row r="22" spans="1:26" s="8" customFormat="1" ht="20.100000000000001" customHeight="1" x14ac:dyDescent="0.2">
      <c r="A22" s="32" t="s">
        <v>319</v>
      </c>
      <c r="B22" s="12" t="s">
        <v>85</v>
      </c>
      <c r="C22" s="22">
        <v>600</v>
      </c>
      <c r="D22" s="21">
        <v>54</v>
      </c>
      <c r="E22" s="20">
        <v>62</v>
      </c>
      <c r="F22" s="21">
        <v>13</v>
      </c>
      <c r="G22" s="20">
        <v>490</v>
      </c>
      <c r="H22" s="21">
        <v>110</v>
      </c>
      <c r="I22" s="37">
        <v>10.3</v>
      </c>
      <c r="J22" s="26">
        <v>5.56</v>
      </c>
      <c r="K22" s="26">
        <v>0.19</v>
      </c>
      <c r="L22" s="26">
        <v>0.35199999999999998</v>
      </c>
      <c r="M22" s="26">
        <v>1.0999999999999999E-2</v>
      </c>
      <c r="N22" s="26">
        <v>0.95531999999999995</v>
      </c>
      <c r="O22" s="30">
        <v>0.1153</v>
      </c>
      <c r="P22" s="31">
        <v>1.2999999999999999E-3</v>
      </c>
      <c r="Q22" s="20">
        <v>1910</v>
      </c>
      <c r="R22" s="12">
        <v>29</v>
      </c>
      <c r="S22" s="20">
        <v>1942</v>
      </c>
      <c r="T22" s="12">
        <v>51</v>
      </c>
      <c r="U22" s="12">
        <v>1885</v>
      </c>
      <c r="V22" s="13">
        <v>20</v>
      </c>
      <c r="Y22" s="22">
        <f t="shared" si="0"/>
        <v>101.67539267015707</v>
      </c>
      <c r="Z22" s="21">
        <f t="shared" si="1"/>
        <v>103.0238726790451</v>
      </c>
    </row>
    <row r="23" spans="1:26" s="8" customFormat="1" ht="20.100000000000001" customHeight="1" x14ac:dyDescent="0.2">
      <c r="A23" s="32" t="s">
        <v>319</v>
      </c>
      <c r="B23" s="12" t="s">
        <v>86</v>
      </c>
      <c r="C23" s="22">
        <v>1010</v>
      </c>
      <c r="D23" s="21">
        <v>200</v>
      </c>
      <c r="E23" s="20">
        <v>242</v>
      </c>
      <c r="F23" s="21">
        <v>45</v>
      </c>
      <c r="G23" s="20">
        <v>2010</v>
      </c>
      <c r="H23" s="21">
        <v>370</v>
      </c>
      <c r="I23" s="37">
        <v>4.07</v>
      </c>
      <c r="J23" s="26">
        <v>5.75</v>
      </c>
      <c r="K23" s="26">
        <v>0.2</v>
      </c>
      <c r="L23" s="26">
        <v>0.35899999999999999</v>
      </c>
      <c r="M23" s="26">
        <v>1.2E-2</v>
      </c>
      <c r="N23" s="26">
        <v>0.92025000000000001</v>
      </c>
      <c r="O23" s="30">
        <v>0.1166</v>
      </c>
      <c r="P23" s="31">
        <v>1.9E-3</v>
      </c>
      <c r="Q23" s="20">
        <v>1938</v>
      </c>
      <c r="R23" s="12">
        <v>31</v>
      </c>
      <c r="S23" s="20">
        <v>1979</v>
      </c>
      <c r="T23" s="12">
        <v>56</v>
      </c>
      <c r="U23" s="12">
        <v>1905</v>
      </c>
      <c r="V23" s="13">
        <v>29</v>
      </c>
      <c r="Y23" s="22">
        <f t="shared" si="0"/>
        <v>102.11558307533539</v>
      </c>
      <c r="Z23" s="21">
        <f t="shared" si="1"/>
        <v>103.88451443569554</v>
      </c>
    </row>
    <row r="24" spans="1:26" s="8" customFormat="1" ht="20.100000000000001" customHeight="1" x14ac:dyDescent="0.2">
      <c r="A24" s="32" t="s">
        <v>319</v>
      </c>
      <c r="B24" s="12" t="s">
        <v>158</v>
      </c>
      <c r="C24" s="22">
        <v>686</v>
      </c>
      <c r="D24" s="21">
        <v>57</v>
      </c>
      <c r="E24" s="20">
        <v>131.5</v>
      </c>
      <c r="F24" s="21">
        <v>5.2</v>
      </c>
      <c r="G24" s="20">
        <v>1022</v>
      </c>
      <c r="H24" s="21">
        <v>59</v>
      </c>
      <c r="I24" s="37">
        <v>5.36</v>
      </c>
      <c r="J24" s="26">
        <v>5.76</v>
      </c>
      <c r="K24" s="26">
        <v>0.17</v>
      </c>
      <c r="L24" s="26">
        <v>0.36199999999999999</v>
      </c>
      <c r="M24" s="26">
        <v>0.01</v>
      </c>
      <c r="N24" s="26">
        <v>0.96618000000000004</v>
      </c>
      <c r="O24" s="30">
        <v>0.11609999999999999</v>
      </c>
      <c r="P24" s="31">
        <v>1.1000000000000001E-3</v>
      </c>
      <c r="Q24" s="20">
        <v>1941</v>
      </c>
      <c r="R24" s="12">
        <v>25</v>
      </c>
      <c r="S24" s="20">
        <v>1991</v>
      </c>
      <c r="T24" s="12">
        <v>48</v>
      </c>
      <c r="U24" s="12">
        <v>1897</v>
      </c>
      <c r="V24" s="13">
        <v>17</v>
      </c>
      <c r="Y24" s="22">
        <f t="shared" si="0"/>
        <v>102.57599175682637</v>
      </c>
      <c r="Z24" s="21">
        <f t="shared" si="1"/>
        <v>104.95519240906694</v>
      </c>
    </row>
    <row r="25" spans="1:26" s="8" customFormat="1" ht="20.100000000000001" customHeight="1" x14ac:dyDescent="0.2">
      <c r="A25" s="32" t="s">
        <v>319</v>
      </c>
      <c r="B25" s="12" t="s">
        <v>42</v>
      </c>
      <c r="C25" s="22">
        <v>1100</v>
      </c>
      <c r="D25" s="21">
        <v>380</v>
      </c>
      <c r="E25" s="20">
        <v>322</v>
      </c>
      <c r="F25" s="21">
        <v>81</v>
      </c>
      <c r="G25" s="20">
        <v>2240</v>
      </c>
      <c r="H25" s="21">
        <v>710</v>
      </c>
      <c r="I25" s="37">
        <v>3.26</v>
      </c>
      <c r="J25" s="26">
        <v>5.61</v>
      </c>
      <c r="K25" s="26">
        <v>0.23</v>
      </c>
      <c r="L25" s="26">
        <v>0.34799999999999998</v>
      </c>
      <c r="M25" s="26">
        <v>1.2E-2</v>
      </c>
      <c r="N25" s="26">
        <v>0.97850000000000004</v>
      </c>
      <c r="O25" s="30">
        <v>0.1177</v>
      </c>
      <c r="P25" s="31">
        <v>1.1999999999999999E-3</v>
      </c>
      <c r="Q25" s="20">
        <v>1917</v>
      </c>
      <c r="R25" s="12">
        <v>35</v>
      </c>
      <c r="S25" s="20">
        <v>1923</v>
      </c>
      <c r="T25" s="12">
        <v>59</v>
      </c>
      <c r="U25" s="12">
        <v>1922</v>
      </c>
      <c r="V25" s="13">
        <v>19</v>
      </c>
      <c r="Y25" s="22">
        <f t="shared" si="0"/>
        <v>100.31298904538342</v>
      </c>
      <c r="Z25" s="21">
        <f t="shared" si="1"/>
        <v>100.05202913631635</v>
      </c>
    </row>
    <row r="26" spans="1:26" s="8" customFormat="1" ht="20.100000000000001" customHeight="1" x14ac:dyDescent="0.2">
      <c r="A26" s="32" t="s">
        <v>319</v>
      </c>
      <c r="B26" s="12" t="s">
        <v>159</v>
      </c>
      <c r="C26" s="22">
        <v>486</v>
      </c>
      <c r="D26" s="21">
        <v>43</v>
      </c>
      <c r="E26" s="20">
        <v>77.099999999999994</v>
      </c>
      <c r="F26" s="21">
        <v>5.2</v>
      </c>
      <c r="G26" s="20">
        <v>606</v>
      </c>
      <c r="H26" s="21">
        <v>42</v>
      </c>
      <c r="I26" s="37">
        <v>6.11</v>
      </c>
      <c r="J26" s="26">
        <v>5.6210000000000004</v>
      </c>
      <c r="K26" s="26">
        <v>5.5E-2</v>
      </c>
      <c r="L26" s="26">
        <v>0.35249999999999998</v>
      </c>
      <c r="M26" s="26">
        <v>6.6E-3</v>
      </c>
      <c r="N26" s="26">
        <v>0.90207000000000004</v>
      </c>
      <c r="O26" s="30">
        <v>0.11529</v>
      </c>
      <c r="P26" s="31">
        <v>9.5E-4</v>
      </c>
      <c r="Q26" s="20">
        <v>1919.3</v>
      </c>
      <c r="R26" s="12">
        <v>8.4</v>
      </c>
      <c r="S26" s="20">
        <v>1947</v>
      </c>
      <c r="T26" s="12">
        <v>31</v>
      </c>
      <c r="U26" s="12">
        <v>1884</v>
      </c>
      <c r="V26" s="13">
        <v>15</v>
      </c>
      <c r="Y26" s="22">
        <f t="shared" si="0"/>
        <v>101.44323451258272</v>
      </c>
      <c r="Z26" s="21">
        <f t="shared" si="1"/>
        <v>103.343949044586</v>
      </c>
    </row>
    <row r="27" spans="1:26" s="8" customFormat="1" ht="20.100000000000001" customHeight="1" x14ac:dyDescent="0.2">
      <c r="A27" s="32" t="s">
        <v>319</v>
      </c>
      <c r="B27" s="12" t="s">
        <v>160</v>
      </c>
      <c r="C27" s="22">
        <v>820</v>
      </c>
      <c r="D27" s="21">
        <v>200</v>
      </c>
      <c r="E27" s="20">
        <v>159</v>
      </c>
      <c r="F27" s="21">
        <v>43</v>
      </c>
      <c r="G27" s="20">
        <v>1240</v>
      </c>
      <c r="H27" s="21">
        <v>340</v>
      </c>
      <c r="I27" s="37">
        <v>5</v>
      </c>
      <c r="J27" s="26">
        <v>5.65</v>
      </c>
      <c r="K27" s="26">
        <v>0.19</v>
      </c>
      <c r="L27" s="26">
        <v>0.35799999999999998</v>
      </c>
      <c r="M27" s="26">
        <v>1.0999999999999999E-2</v>
      </c>
      <c r="N27" s="26">
        <v>0.94637000000000004</v>
      </c>
      <c r="O27" s="30">
        <v>0.1148</v>
      </c>
      <c r="P27" s="31">
        <v>2E-3</v>
      </c>
      <c r="Q27" s="20">
        <v>1923</v>
      </c>
      <c r="R27" s="12">
        <v>30</v>
      </c>
      <c r="S27" s="20">
        <v>1975</v>
      </c>
      <c r="T27" s="12">
        <v>52</v>
      </c>
      <c r="U27" s="12">
        <v>1876</v>
      </c>
      <c r="V27" s="13">
        <v>31</v>
      </c>
      <c r="Y27" s="22">
        <f t="shared" si="0"/>
        <v>102.70410816432658</v>
      </c>
      <c r="Z27" s="21">
        <f t="shared" si="1"/>
        <v>105.2771855010661</v>
      </c>
    </row>
    <row r="28" spans="1:26" s="8" customFormat="1" ht="20.100000000000001" customHeight="1" x14ac:dyDescent="0.2">
      <c r="A28" s="32" t="s">
        <v>319</v>
      </c>
      <c r="B28" s="12" t="s">
        <v>43</v>
      </c>
      <c r="C28" s="22">
        <v>700</v>
      </c>
      <c r="D28" s="21">
        <v>130</v>
      </c>
      <c r="E28" s="20">
        <v>150</v>
      </c>
      <c r="F28" s="21">
        <v>21</v>
      </c>
      <c r="G28" s="20">
        <v>1150</v>
      </c>
      <c r="H28" s="21">
        <v>170</v>
      </c>
      <c r="I28" s="37">
        <v>4.55</v>
      </c>
      <c r="J28" s="26">
        <v>5.64</v>
      </c>
      <c r="K28" s="26">
        <v>0.16</v>
      </c>
      <c r="L28" s="26">
        <v>0.35299999999999998</v>
      </c>
      <c r="M28" s="26">
        <v>1.0999999999999999E-2</v>
      </c>
      <c r="N28" s="26">
        <v>0.95684999999999998</v>
      </c>
      <c r="O28" s="30">
        <v>0.1162</v>
      </c>
      <c r="P28" s="31">
        <v>2.2000000000000001E-3</v>
      </c>
      <c r="Q28" s="20">
        <v>1922</v>
      </c>
      <c r="R28" s="12">
        <v>24</v>
      </c>
      <c r="S28" s="20">
        <v>1950</v>
      </c>
      <c r="T28" s="12">
        <v>53</v>
      </c>
      <c r="U28" s="12">
        <v>1899</v>
      </c>
      <c r="V28" s="13">
        <v>34</v>
      </c>
      <c r="Y28" s="22">
        <f t="shared" si="0"/>
        <v>101.45681581685744</v>
      </c>
      <c r="Z28" s="21">
        <f t="shared" si="1"/>
        <v>102.68562401263823</v>
      </c>
    </row>
    <row r="29" spans="1:26" s="8" customFormat="1" ht="20.100000000000001" customHeight="1" x14ac:dyDescent="0.2">
      <c r="A29" s="32" t="s">
        <v>319</v>
      </c>
      <c r="B29" s="12" t="s">
        <v>44</v>
      </c>
      <c r="C29" s="22">
        <v>1200</v>
      </c>
      <c r="D29" s="21">
        <v>120</v>
      </c>
      <c r="E29" s="20">
        <v>253</v>
      </c>
      <c r="F29" s="21">
        <v>23</v>
      </c>
      <c r="G29" s="20">
        <v>1450</v>
      </c>
      <c r="H29" s="21">
        <v>450</v>
      </c>
      <c r="I29" s="37">
        <v>4.68</v>
      </c>
      <c r="J29" s="26">
        <v>5.18</v>
      </c>
      <c r="K29" s="26">
        <v>0.14000000000000001</v>
      </c>
      <c r="L29" s="26">
        <v>0.32400000000000001</v>
      </c>
      <c r="M29" s="26">
        <v>1.2E-2</v>
      </c>
      <c r="N29" s="26">
        <v>0.94849000000000006</v>
      </c>
      <c r="O29" s="30">
        <v>0.1167</v>
      </c>
      <c r="P29" s="31">
        <v>1.5E-3</v>
      </c>
      <c r="Q29" s="20">
        <v>1850</v>
      </c>
      <c r="R29" s="12">
        <v>23</v>
      </c>
      <c r="S29" s="20">
        <v>1807</v>
      </c>
      <c r="T29" s="12">
        <v>57</v>
      </c>
      <c r="U29" s="12">
        <v>1906</v>
      </c>
      <c r="V29" s="13">
        <v>23</v>
      </c>
      <c r="Y29" s="22">
        <f t="shared" si="0"/>
        <v>97.675675675675677</v>
      </c>
      <c r="Z29" s="21">
        <f t="shared" si="1"/>
        <v>94.805876180482684</v>
      </c>
    </row>
    <row r="30" spans="1:26" s="8" customFormat="1" ht="20.100000000000001" customHeight="1" x14ac:dyDescent="0.2">
      <c r="A30" s="32" t="s">
        <v>319</v>
      </c>
      <c r="B30" s="12" t="s">
        <v>45</v>
      </c>
      <c r="C30" s="22">
        <v>1060</v>
      </c>
      <c r="D30" s="21">
        <v>110</v>
      </c>
      <c r="E30" s="20">
        <v>308</v>
      </c>
      <c r="F30" s="21">
        <v>32</v>
      </c>
      <c r="G30" s="20">
        <v>2000</v>
      </c>
      <c r="H30" s="21">
        <v>140</v>
      </c>
      <c r="I30" s="37">
        <v>3.43</v>
      </c>
      <c r="J30" s="26">
        <v>5.4450000000000003</v>
      </c>
      <c r="K30" s="26">
        <v>9.8000000000000004E-2</v>
      </c>
      <c r="L30" s="26">
        <v>0.3402</v>
      </c>
      <c r="M30" s="26">
        <v>5.7000000000000002E-3</v>
      </c>
      <c r="N30" s="26">
        <v>0.92615999999999998</v>
      </c>
      <c r="O30" s="30">
        <v>0.11650000000000001</v>
      </c>
      <c r="P30" s="31">
        <v>1E-3</v>
      </c>
      <c r="Q30" s="20">
        <v>1892</v>
      </c>
      <c r="R30" s="12">
        <v>15</v>
      </c>
      <c r="S30" s="20">
        <v>1888</v>
      </c>
      <c r="T30" s="12">
        <v>27</v>
      </c>
      <c r="U30" s="12">
        <v>1902</v>
      </c>
      <c r="V30" s="13">
        <v>15</v>
      </c>
      <c r="Y30" s="22">
        <f t="shared" si="0"/>
        <v>99.788583509513742</v>
      </c>
      <c r="Z30" s="21">
        <f t="shared" si="1"/>
        <v>99.263932702418515</v>
      </c>
    </row>
    <row r="31" spans="1:26" s="8" customFormat="1" ht="20.100000000000001" customHeight="1" x14ac:dyDescent="0.2">
      <c r="A31" s="32" t="s">
        <v>319</v>
      </c>
      <c r="B31" s="12" t="s">
        <v>161</v>
      </c>
      <c r="C31" s="22">
        <v>940</v>
      </c>
      <c r="D31" s="21">
        <v>180</v>
      </c>
      <c r="E31" s="20">
        <v>229</v>
      </c>
      <c r="F31" s="21">
        <v>34</v>
      </c>
      <c r="G31" s="20">
        <v>1700</v>
      </c>
      <c r="H31" s="21">
        <v>200</v>
      </c>
      <c r="I31" s="37">
        <v>4.03</v>
      </c>
      <c r="J31" s="26">
        <v>5.85</v>
      </c>
      <c r="K31" s="26">
        <v>0.12</v>
      </c>
      <c r="L31" s="26">
        <v>0.36109999999999998</v>
      </c>
      <c r="M31" s="26">
        <v>8.0999999999999996E-3</v>
      </c>
      <c r="N31" s="26">
        <v>0.77346999999999999</v>
      </c>
      <c r="O31" s="30">
        <v>0.1179</v>
      </c>
      <c r="P31" s="31">
        <v>3.8E-3</v>
      </c>
      <c r="Q31" s="20">
        <v>1954</v>
      </c>
      <c r="R31" s="12">
        <v>18</v>
      </c>
      <c r="S31" s="20">
        <v>1987</v>
      </c>
      <c r="T31" s="12">
        <v>38</v>
      </c>
      <c r="U31" s="12">
        <v>1924</v>
      </c>
      <c r="V31" s="13">
        <v>58</v>
      </c>
      <c r="Y31" s="22">
        <f t="shared" si="0"/>
        <v>101.68884339815763</v>
      </c>
      <c r="Z31" s="21">
        <f t="shared" si="1"/>
        <v>103.27442827442827</v>
      </c>
    </row>
    <row r="32" spans="1:26" s="8" customFormat="1" ht="20.100000000000001" customHeight="1" x14ac:dyDescent="0.2">
      <c r="A32" s="32" t="s">
        <v>319</v>
      </c>
      <c r="B32" s="12" t="s">
        <v>153</v>
      </c>
      <c r="C32" s="22">
        <v>885</v>
      </c>
      <c r="D32" s="21">
        <v>73</v>
      </c>
      <c r="E32" s="20">
        <v>184</v>
      </c>
      <c r="F32" s="21">
        <v>19</v>
      </c>
      <c r="G32" s="20">
        <v>1470</v>
      </c>
      <c r="H32" s="21">
        <v>170</v>
      </c>
      <c r="I32" s="37">
        <v>4.75</v>
      </c>
      <c r="J32" s="26">
        <v>5.58</v>
      </c>
      <c r="K32" s="26">
        <v>0.19</v>
      </c>
      <c r="L32" s="26">
        <v>0.34599999999999997</v>
      </c>
      <c r="M32" s="26">
        <v>1.2999999999999999E-2</v>
      </c>
      <c r="N32" s="26">
        <v>0.96279000000000003</v>
      </c>
      <c r="O32" s="30">
        <v>0.1171</v>
      </c>
      <c r="P32" s="31">
        <v>1.6999999999999999E-3</v>
      </c>
      <c r="Q32" s="20">
        <v>1912</v>
      </c>
      <c r="R32" s="12">
        <v>30</v>
      </c>
      <c r="S32" s="20">
        <v>1916</v>
      </c>
      <c r="T32" s="12">
        <v>63</v>
      </c>
      <c r="U32" s="12">
        <v>1912</v>
      </c>
      <c r="V32" s="13">
        <v>26</v>
      </c>
      <c r="Y32" s="22">
        <f t="shared" si="0"/>
        <v>100.20920502092051</v>
      </c>
      <c r="Z32" s="21">
        <f t="shared" si="1"/>
        <v>100.20920502092051</v>
      </c>
    </row>
    <row r="33" spans="1:26" s="8" customFormat="1" ht="20.100000000000001" customHeight="1" x14ac:dyDescent="0.2">
      <c r="A33" s="32" t="s">
        <v>319</v>
      </c>
      <c r="B33" s="12" t="s">
        <v>88</v>
      </c>
      <c r="C33" s="22">
        <v>587</v>
      </c>
      <c r="D33" s="21">
        <v>97</v>
      </c>
      <c r="E33" s="20">
        <v>134</v>
      </c>
      <c r="F33" s="21">
        <v>17</v>
      </c>
      <c r="G33" s="20">
        <v>990</v>
      </c>
      <c r="H33" s="21">
        <v>140</v>
      </c>
      <c r="I33" s="37">
        <v>4.3099999999999996</v>
      </c>
      <c r="J33" s="26">
        <v>5.6</v>
      </c>
      <c r="K33" s="26">
        <v>0.24</v>
      </c>
      <c r="L33" s="26">
        <v>0.34899999999999998</v>
      </c>
      <c r="M33" s="26">
        <v>1.2999999999999999E-2</v>
      </c>
      <c r="N33" s="26">
        <v>0.94881000000000004</v>
      </c>
      <c r="O33" s="30">
        <v>0.1166</v>
      </c>
      <c r="P33" s="31">
        <v>1.6999999999999999E-3</v>
      </c>
      <c r="Q33" s="20">
        <v>1916</v>
      </c>
      <c r="R33" s="12">
        <v>37</v>
      </c>
      <c r="S33" s="20">
        <v>1931</v>
      </c>
      <c r="T33" s="12">
        <v>63</v>
      </c>
      <c r="U33" s="12">
        <v>1905</v>
      </c>
      <c r="V33" s="13">
        <v>26</v>
      </c>
      <c r="Y33" s="22">
        <f t="shared" si="0"/>
        <v>100.78288100208768</v>
      </c>
      <c r="Z33" s="21">
        <f t="shared" si="1"/>
        <v>101.36482939632545</v>
      </c>
    </row>
    <row r="34" spans="1:26" s="8" customFormat="1" ht="20.100000000000001" customHeight="1" x14ac:dyDescent="0.2">
      <c r="A34" s="32" t="s">
        <v>319</v>
      </c>
      <c r="B34" s="12" t="s">
        <v>47</v>
      </c>
      <c r="C34" s="22">
        <v>716</v>
      </c>
      <c r="D34" s="21">
        <v>82</v>
      </c>
      <c r="E34" s="20">
        <v>149</v>
      </c>
      <c r="F34" s="21">
        <v>12</v>
      </c>
      <c r="G34" s="20">
        <v>1196</v>
      </c>
      <c r="H34" s="21">
        <v>76</v>
      </c>
      <c r="I34" s="37">
        <v>4.78</v>
      </c>
      <c r="J34" s="26">
        <v>5.83</v>
      </c>
      <c r="K34" s="26">
        <v>0.16</v>
      </c>
      <c r="L34" s="26">
        <v>0.36599999999999999</v>
      </c>
      <c r="M34" s="26">
        <v>1.0999999999999999E-2</v>
      </c>
      <c r="N34" s="26">
        <v>0.97904999999999998</v>
      </c>
      <c r="O34" s="30">
        <v>0.11559999999999999</v>
      </c>
      <c r="P34" s="31">
        <v>1.2999999999999999E-3</v>
      </c>
      <c r="Q34" s="20">
        <v>1950</v>
      </c>
      <c r="R34" s="12">
        <v>24</v>
      </c>
      <c r="S34" s="20">
        <v>2012</v>
      </c>
      <c r="T34" s="12">
        <v>54</v>
      </c>
      <c r="U34" s="12">
        <v>1889</v>
      </c>
      <c r="V34" s="13">
        <v>21</v>
      </c>
      <c r="Y34" s="22">
        <f t="shared" si="0"/>
        <v>103.17948717948717</v>
      </c>
      <c r="Z34" s="21">
        <f t="shared" si="1"/>
        <v>106.5113816834304</v>
      </c>
    </row>
    <row r="35" spans="1:26" s="8" customFormat="1" ht="20.100000000000001" customHeight="1" x14ac:dyDescent="0.2">
      <c r="A35" s="32" t="s">
        <v>319</v>
      </c>
      <c r="B35" s="12" t="s">
        <v>48</v>
      </c>
      <c r="C35" s="22">
        <v>1010</v>
      </c>
      <c r="D35" s="21">
        <v>100</v>
      </c>
      <c r="E35" s="20">
        <v>213</v>
      </c>
      <c r="F35" s="21">
        <v>38</v>
      </c>
      <c r="G35" s="20">
        <v>1660</v>
      </c>
      <c r="H35" s="21">
        <v>330</v>
      </c>
      <c r="I35" s="37">
        <v>4.83</v>
      </c>
      <c r="J35" s="26">
        <v>5.4960000000000004</v>
      </c>
      <c r="K35" s="26">
        <v>0.06</v>
      </c>
      <c r="L35" s="26">
        <v>0.33979999999999999</v>
      </c>
      <c r="M35" s="26">
        <v>4.7000000000000002E-3</v>
      </c>
      <c r="N35" s="26">
        <v>0.96484000000000003</v>
      </c>
      <c r="O35" s="30">
        <v>0.11749999999999999</v>
      </c>
      <c r="P35" s="31">
        <v>8.8000000000000003E-4</v>
      </c>
      <c r="Q35" s="20">
        <v>1899.9</v>
      </c>
      <c r="R35" s="12">
        <v>9.4</v>
      </c>
      <c r="S35" s="20">
        <v>1885</v>
      </c>
      <c r="T35" s="12">
        <v>23</v>
      </c>
      <c r="U35" s="12">
        <v>1918</v>
      </c>
      <c r="V35" s="13">
        <v>13</v>
      </c>
      <c r="Y35" s="22">
        <f t="shared" si="0"/>
        <v>99.215748197273541</v>
      </c>
      <c r="Z35" s="21">
        <f t="shared" si="1"/>
        <v>98.279457768508863</v>
      </c>
    </row>
    <row r="36" spans="1:26" s="8" customFormat="1" ht="20.100000000000001" customHeight="1" x14ac:dyDescent="0.2">
      <c r="A36" s="32" t="s">
        <v>319</v>
      </c>
      <c r="B36" s="12" t="s">
        <v>49</v>
      </c>
      <c r="C36" s="22">
        <v>730</v>
      </c>
      <c r="D36" s="21">
        <v>110</v>
      </c>
      <c r="E36" s="20">
        <v>151</v>
      </c>
      <c r="F36" s="21">
        <v>11</v>
      </c>
      <c r="G36" s="20">
        <v>1230</v>
      </c>
      <c r="H36" s="21">
        <v>110</v>
      </c>
      <c r="I36" s="37">
        <v>4.79</v>
      </c>
      <c r="J36" s="26">
        <v>5.69</v>
      </c>
      <c r="K36" s="26">
        <v>0.19</v>
      </c>
      <c r="L36" s="26">
        <v>0.35270000000000001</v>
      </c>
      <c r="M36" s="26">
        <v>9.7000000000000003E-3</v>
      </c>
      <c r="N36" s="26">
        <v>0.97848999999999997</v>
      </c>
      <c r="O36" s="30">
        <v>0.1172</v>
      </c>
      <c r="P36" s="31">
        <v>1.1000000000000001E-3</v>
      </c>
      <c r="Q36" s="20">
        <v>1930</v>
      </c>
      <c r="R36" s="12">
        <v>29</v>
      </c>
      <c r="S36" s="20">
        <v>1947</v>
      </c>
      <c r="T36" s="12">
        <v>46</v>
      </c>
      <c r="U36" s="12">
        <v>1915</v>
      </c>
      <c r="V36" s="13">
        <v>17</v>
      </c>
      <c r="Y36" s="22">
        <f t="shared" si="0"/>
        <v>100.88082901554405</v>
      </c>
      <c r="Z36" s="21">
        <f t="shared" si="1"/>
        <v>101.6710182767624</v>
      </c>
    </row>
    <row r="37" spans="1:26" s="8" customFormat="1" ht="20.100000000000001" customHeight="1" x14ac:dyDescent="0.2">
      <c r="A37" s="32" t="s">
        <v>319</v>
      </c>
      <c r="B37" s="12" t="s">
        <v>89</v>
      </c>
      <c r="C37" s="22">
        <v>440</v>
      </c>
      <c r="D37" s="21">
        <v>120</v>
      </c>
      <c r="E37" s="20">
        <v>90</v>
      </c>
      <c r="F37" s="21">
        <v>41</v>
      </c>
      <c r="G37" s="20">
        <v>660</v>
      </c>
      <c r="H37" s="21">
        <v>200</v>
      </c>
      <c r="I37" s="37">
        <v>5.18</v>
      </c>
      <c r="J37" s="26">
        <v>5.73</v>
      </c>
      <c r="K37" s="26">
        <v>0.21</v>
      </c>
      <c r="L37" s="26">
        <v>0.34799999999999998</v>
      </c>
      <c r="M37" s="26">
        <v>1.6E-2</v>
      </c>
      <c r="N37" s="26">
        <v>0.94647999999999999</v>
      </c>
      <c r="O37" s="30">
        <v>0.1198</v>
      </c>
      <c r="P37" s="31">
        <v>2.8999999999999998E-3</v>
      </c>
      <c r="Q37" s="20">
        <v>1936</v>
      </c>
      <c r="R37" s="12">
        <v>31</v>
      </c>
      <c r="S37" s="20">
        <v>1925</v>
      </c>
      <c r="T37" s="12">
        <v>78</v>
      </c>
      <c r="U37" s="12">
        <v>1953</v>
      </c>
      <c r="V37" s="13">
        <v>43</v>
      </c>
      <c r="Y37" s="22">
        <f t="shared" si="0"/>
        <v>99.431818181818173</v>
      </c>
      <c r="Z37" s="21">
        <f t="shared" si="1"/>
        <v>98.56630824372759</v>
      </c>
    </row>
    <row r="38" spans="1:26" s="8" customFormat="1" ht="20.100000000000001" customHeight="1" x14ac:dyDescent="0.2">
      <c r="A38" s="32" t="s">
        <v>319</v>
      </c>
      <c r="B38" s="12" t="s">
        <v>90</v>
      </c>
      <c r="C38" s="22">
        <v>576</v>
      </c>
      <c r="D38" s="21">
        <v>47</v>
      </c>
      <c r="E38" s="20">
        <v>112</v>
      </c>
      <c r="F38" s="21">
        <v>32</v>
      </c>
      <c r="G38" s="20">
        <v>870</v>
      </c>
      <c r="H38" s="21">
        <v>280</v>
      </c>
      <c r="I38" s="37">
        <v>5.3</v>
      </c>
      <c r="J38" s="26">
        <v>5.97</v>
      </c>
      <c r="K38" s="26">
        <v>0.32</v>
      </c>
      <c r="L38" s="26">
        <v>0.36099999999999999</v>
      </c>
      <c r="M38" s="26">
        <v>1.7999999999999999E-2</v>
      </c>
      <c r="N38" s="26">
        <v>0.98839999999999995</v>
      </c>
      <c r="O38" s="30">
        <v>0.1203</v>
      </c>
      <c r="P38" s="31">
        <v>1.4E-3</v>
      </c>
      <c r="Q38" s="20">
        <v>1971</v>
      </c>
      <c r="R38" s="12">
        <v>47</v>
      </c>
      <c r="S38" s="20">
        <v>1987</v>
      </c>
      <c r="T38" s="12">
        <v>87</v>
      </c>
      <c r="U38" s="12">
        <v>1960</v>
      </c>
      <c r="V38" s="13">
        <v>21</v>
      </c>
      <c r="Y38" s="22">
        <f t="shared" si="0"/>
        <v>100.81177067478437</v>
      </c>
      <c r="Z38" s="21">
        <f t="shared" si="1"/>
        <v>101.37755102040818</v>
      </c>
    </row>
    <row r="39" spans="1:26" s="8" customFormat="1" ht="20.100000000000001" customHeight="1" x14ac:dyDescent="0.2">
      <c r="A39" s="34" t="s">
        <v>319</v>
      </c>
      <c r="B39" s="18" t="s">
        <v>91</v>
      </c>
      <c r="C39" s="23">
        <v>464</v>
      </c>
      <c r="D39" s="24">
        <v>95</v>
      </c>
      <c r="E39" s="25">
        <v>168</v>
      </c>
      <c r="F39" s="24">
        <v>84</v>
      </c>
      <c r="G39" s="25">
        <v>1480</v>
      </c>
      <c r="H39" s="24">
        <v>650</v>
      </c>
      <c r="I39" s="39">
        <v>3.51</v>
      </c>
      <c r="J39" s="27">
        <v>6.5</v>
      </c>
      <c r="K39" s="27">
        <v>0.12</v>
      </c>
      <c r="L39" s="27">
        <v>0.38800000000000001</v>
      </c>
      <c r="M39" s="27">
        <v>7.1999999999999998E-3</v>
      </c>
      <c r="N39" s="27">
        <v>0.92835999999999996</v>
      </c>
      <c r="O39" s="35">
        <v>0.12189999999999999</v>
      </c>
      <c r="P39" s="36">
        <v>1.2999999999999999E-3</v>
      </c>
      <c r="Q39" s="25">
        <v>2046</v>
      </c>
      <c r="R39" s="18">
        <v>16</v>
      </c>
      <c r="S39" s="25">
        <v>2113</v>
      </c>
      <c r="T39" s="18">
        <v>34</v>
      </c>
      <c r="U39" s="18">
        <v>1984</v>
      </c>
      <c r="V39" s="19">
        <v>20</v>
      </c>
      <c r="Y39" s="23">
        <f t="shared" si="0"/>
        <v>103.27468230694036</v>
      </c>
      <c r="Z39" s="24">
        <f t="shared" si="1"/>
        <v>106.50201612903226</v>
      </c>
    </row>
    <row r="40" spans="1:26" s="8" customFormat="1" ht="20.100000000000001" customHeight="1" x14ac:dyDescent="0.2">
      <c r="A40" s="12"/>
      <c r="B40" s="12"/>
      <c r="C40" s="20"/>
      <c r="D40" s="20"/>
      <c r="E40" s="20"/>
      <c r="F40" s="20"/>
      <c r="G40" s="20"/>
      <c r="H40" s="20"/>
      <c r="I40" s="40"/>
      <c r="J40" s="26"/>
      <c r="K40" s="26"/>
      <c r="L40" s="26"/>
      <c r="M40" s="26"/>
      <c r="N40" s="26"/>
      <c r="O40" s="30"/>
      <c r="P40" s="30"/>
      <c r="Q40" s="20"/>
      <c r="R40" s="12"/>
      <c r="S40" s="20"/>
      <c r="T40" s="12"/>
      <c r="U40" s="12"/>
      <c r="V40" s="12"/>
      <c r="W40" s="12"/>
    </row>
    <row r="41" spans="1:26" s="8" customFormat="1" ht="20.100000000000001" customHeight="1" x14ac:dyDescent="0.2">
      <c r="A41" s="9" t="s">
        <v>28</v>
      </c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0"/>
      <c r="O41" s="11"/>
      <c r="P41" s="10"/>
      <c r="Q41" s="4"/>
      <c r="R41" s="4"/>
      <c r="S41" s="4"/>
      <c r="T41" s="4"/>
      <c r="U41" s="11"/>
      <c r="V41" s="10"/>
      <c r="W41" s="4"/>
      <c r="X41" s="4"/>
    </row>
    <row r="42" spans="1:26" s="8" customFormat="1" ht="20.100000000000001" customHeight="1" x14ac:dyDescent="0.2">
      <c r="A42" s="9" t="s">
        <v>33</v>
      </c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0"/>
      <c r="O42" s="11"/>
      <c r="P42" s="10"/>
      <c r="Q42" s="4"/>
      <c r="R42" s="4"/>
      <c r="S42" s="4"/>
      <c r="T42" s="4"/>
      <c r="U42" s="11"/>
      <c r="V42" s="10"/>
      <c r="W42" s="4"/>
      <c r="X42" s="4"/>
    </row>
    <row r="43" spans="1:26" s="8" customFormat="1" ht="20.100000000000001" customHeight="1" x14ac:dyDescent="0.2">
      <c r="A43" s="9" t="s">
        <v>34</v>
      </c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0"/>
      <c r="O43" s="11"/>
      <c r="P43" s="10"/>
      <c r="Q43" s="4"/>
      <c r="R43" s="4"/>
      <c r="S43" s="4"/>
      <c r="T43" s="4"/>
      <c r="U43" s="11"/>
      <c r="V43" s="10"/>
      <c r="W43" s="4"/>
      <c r="X43" s="4"/>
    </row>
    <row r="44" spans="1:26" s="8" customFormat="1" ht="20.100000000000001" customHeight="1" x14ac:dyDescent="0.2">
      <c r="A44" s="9" t="s">
        <v>35</v>
      </c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0"/>
      <c r="O44" s="11"/>
      <c r="P44" s="10"/>
      <c r="Q44" s="4"/>
      <c r="R44" s="4"/>
      <c r="S44" s="4"/>
      <c r="T44" s="4"/>
      <c r="U44" s="11"/>
      <c r="V44" s="10"/>
      <c r="W44" s="4"/>
      <c r="X44" s="4"/>
    </row>
    <row r="45" spans="1:26" s="8" customFormat="1" ht="20.100000000000001" customHeight="1" x14ac:dyDescent="0.2">
      <c r="A45" s="41" t="s">
        <v>36</v>
      </c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4"/>
      <c r="O45" s="45"/>
      <c r="P45" s="44"/>
      <c r="Q45" s="43"/>
      <c r="R45" s="43"/>
      <c r="S45" s="43"/>
      <c r="T45" s="43"/>
      <c r="U45" s="45"/>
      <c r="V45" s="44"/>
      <c r="W45" s="43"/>
      <c r="X45" s="4"/>
    </row>
    <row r="46" spans="1:26" s="8" customFormat="1" ht="20.100000000000001" customHeight="1" x14ac:dyDescent="0.2">
      <c r="A46" s="41" t="s">
        <v>38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6" s="8" customFormat="1" ht="20.100000000000001" customHeight="1" x14ac:dyDescent="0.2">
      <c r="A47" s="4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6" s="8" customFormat="1" ht="20.100000000000001" customHeight="1" x14ac:dyDescent="0.2">
      <c r="A48" s="12"/>
      <c r="B48" s="12"/>
      <c r="C48" s="20"/>
      <c r="D48" s="20"/>
      <c r="E48" s="20"/>
      <c r="F48" s="20"/>
      <c r="G48" s="20"/>
      <c r="H48" s="20"/>
      <c r="I48" s="40"/>
      <c r="J48" s="26"/>
      <c r="K48" s="26"/>
      <c r="L48" s="26"/>
      <c r="M48" s="26"/>
      <c r="N48" s="26"/>
      <c r="O48" s="30"/>
      <c r="P48" s="30"/>
      <c r="Q48" s="20"/>
      <c r="R48" s="12"/>
      <c r="S48" s="20"/>
      <c r="T48" s="12"/>
      <c r="U48" s="12"/>
      <c r="V48" s="12"/>
      <c r="W48" s="12"/>
    </row>
    <row r="49" spans="1:26" s="8" customFormat="1" ht="20.100000000000001" customHeight="1" x14ac:dyDescent="0.2">
      <c r="A49" s="12"/>
      <c r="B49" s="12"/>
      <c r="C49" s="20"/>
      <c r="D49" s="20"/>
      <c r="E49" s="20"/>
      <c r="F49" s="20"/>
      <c r="G49" s="20"/>
      <c r="H49" s="20"/>
      <c r="I49" s="40"/>
      <c r="J49" s="26"/>
      <c r="K49" s="26"/>
      <c r="L49" s="26"/>
      <c r="M49" s="26"/>
      <c r="N49" s="26"/>
      <c r="O49" s="30"/>
      <c r="P49" s="30"/>
      <c r="Q49" s="20"/>
      <c r="R49" s="12"/>
      <c r="S49" s="20"/>
      <c r="T49" s="12"/>
      <c r="U49" s="12"/>
      <c r="V49" s="12"/>
      <c r="W49" s="12"/>
    </row>
    <row r="50" spans="1:26" s="8" customFormat="1" ht="20.100000000000001" customHeight="1" x14ac:dyDescent="0.2">
      <c r="A50" s="12"/>
      <c r="B50" s="12"/>
      <c r="C50" s="20"/>
      <c r="D50" s="20"/>
      <c r="E50" s="20"/>
      <c r="F50" s="20"/>
      <c r="G50" s="20"/>
      <c r="H50" s="20"/>
      <c r="I50" s="40"/>
      <c r="J50" s="26"/>
      <c r="K50" s="26"/>
      <c r="L50" s="26"/>
      <c r="M50" s="26"/>
      <c r="N50" s="26"/>
      <c r="O50" s="30"/>
      <c r="P50" s="30"/>
      <c r="Q50" s="20"/>
      <c r="R50" s="12"/>
      <c r="S50" s="20"/>
      <c r="T50" s="12"/>
      <c r="U50" s="12"/>
      <c r="V50" s="12"/>
      <c r="W50" s="12"/>
    </row>
    <row r="51" spans="1:26" s="8" customFormat="1" ht="20.100000000000001" customHeight="1" x14ac:dyDescent="0.2">
      <c r="A51" s="12"/>
      <c r="B51" s="12"/>
      <c r="C51" s="20"/>
      <c r="D51" s="20"/>
      <c r="E51" s="20"/>
      <c r="F51" s="20"/>
      <c r="G51" s="20"/>
      <c r="H51" s="20"/>
      <c r="I51" s="40"/>
      <c r="J51" s="26"/>
      <c r="K51" s="26"/>
      <c r="L51" s="26"/>
      <c r="M51" s="26"/>
      <c r="N51" s="26"/>
      <c r="O51" s="30"/>
      <c r="P51" s="30"/>
      <c r="Q51" s="20"/>
      <c r="R51" s="12"/>
      <c r="S51" s="20"/>
      <c r="T51" s="12"/>
      <c r="U51" s="12"/>
      <c r="V51" s="12"/>
      <c r="W51" s="12"/>
    </row>
    <row r="52" spans="1:26" s="8" customFormat="1" ht="20.100000000000001" customHeight="1" x14ac:dyDescent="0.2">
      <c r="A52" s="12"/>
      <c r="B52" s="12"/>
      <c r="C52" s="20"/>
      <c r="D52" s="20"/>
      <c r="E52" s="20"/>
      <c r="F52" s="20"/>
      <c r="G52" s="20"/>
      <c r="H52" s="20"/>
      <c r="I52" s="40"/>
      <c r="J52" s="26"/>
      <c r="K52" s="26"/>
      <c r="L52" s="26"/>
      <c r="M52" s="26"/>
      <c r="N52" s="26"/>
      <c r="O52" s="30"/>
      <c r="P52" s="30"/>
      <c r="Q52" s="20"/>
      <c r="R52" s="12"/>
      <c r="S52" s="20"/>
      <c r="T52" s="12"/>
      <c r="U52" s="12"/>
      <c r="V52" s="12"/>
      <c r="W52" s="12"/>
    </row>
    <row r="53" spans="1:26" s="8" customFormat="1" ht="20.100000000000001" customHeight="1" x14ac:dyDescent="0.2">
      <c r="A53" s="12"/>
      <c r="B53" s="12"/>
      <c r="C53" s="20"/>
      <c r="D53" s="20"/>
      <c r="E53" s="20"/>
      <c r="F53" s="20"/>
      <c r="G53" s="20"/>
      <c r="H53" s="20"/>
      <c r="I53" s="40"/>
      <c r="J53" s="26"/>
      <c r="K53" s="26"/>
      <c r="L53" s="26"/>
      <c r="M53" s="26"/>
      <c r="N53" s="26"/>
      <c r="O53" s="30"/>
      <c r="P53" s="30"/>
      <c r="Q53" s="20"/>
      <c r="R53" s="12"/>
      <c r="S53" s="20"/>
      <c r="T53" s="12"/>
      <c r="U53" s="12"/>
      <c r="V53" s="12"/>
      <c r="W53" s="12"/>
    </row>
    <row r="54" spans="1:26" s="8" customFormat="1" ht="20.100000000000001" customHeight="1" x14ac:dyDescent="0.2">
      <c r="A54" s="12"/>
      <c r="B54" s="12"/>
      <c r="C54" s="20"/>
      <c r="D54" s="20"/>
      <c r="E54" s="20"/>
      <c r="F54" s="20"/>
      <c r="G54" s="20"/>
      <c r="H54" s="20"/>
      <c r="I54" s="40"/>
      <c r="J54" s="26"/>
      <c r="K54" s="26"/>
      <c r="L54" s="26"/>
      <c r="M54" s="26"/>
      <c r="N54" s="26"/>
      <c r="O54" s="30"/>
      <c r="P54" s="30"/>
      <c r="Q54" s="20"/>
      <c r="R54" s="12"/>
      <c r="S54" s="20"/>
      <c r="T54" s="12"/>
      <c r="U54" s="12"/>
      <c r="V54" s="12"/>
      <c r="W54" s="12"/>
    </row>
    <row r="55" spans="1:26" s="8" customFormat="1" ht="20.100000000000001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6" s="8" customFormat="1" ht="20.10000000000000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8" customFormat="1" ht="20.10000000000000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8" customFormat="1" ht="20.10000000000000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8" customFormat="1" ht="20.10000000000000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8" customFormat="1" ht="20.10000000000000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8" customFormat="1" ht="20.100000000000001" customHeight="1" x14ac:dyDescent="0.2"/>
    <row r="62" spans="1:26" s="8" customFormat="1" ht="20.100000000000001" customHeight="1" x14ac:dyDescent="0.2"/>
    <row r="63" spans="1:26" s="8" customFormat="1" ht="20.100000000000001" customHeight="1" x14ac:dyDescent="0.2"/>
    <row r="64" spans="1:26" s="8" customFormat="1" ht="20.100000000000001" customHeight="1" x14ac:dyDescent="0.2">
      <c r="B64" s="12"/>
      <c r="C64" s="12"/>
      <c r="D64" s="12"/>
      <c r="E64" s="12"/>
      <c r="F64" s="12"/>
      <c r="G64" s="12"/>
      <c r="H64" s="12"/>
    </row>
    <row r="65" spans="2:8" s="8" customFormat="1" ht="20.100000000000001" customHeight="1" x14ac:dyDescent="0.2">
      <c r="B65" s="12"/>
      <c r="C65" s="12"/>
      <c r="D65" s="12"/>
      <c r="E65" s="12"/>
      <c r="F65" s="12"/>
      <c r="G65" s="12"/>
      <c r="H65" s="12"/>
    </row>
    <row r="66" spans="2:8" s="8" customFormat="1" ht="20.100000000000001" customHeight="1" x14ac:dyDescent="0.2">
      <c r="B66" s="12"/>
      <c r="C66" s="12"/>
      <c r="D66" s="12"/>
      <c r="E66" s="12"/>
      <c r="F66" s="12"/>
      <c r="G66" s="12"/>
      <c r="H66" s="12"/>
    </row>
    <row r="67" spans="2:8" s="8" customFormat="1" ht="20.100000000000001" customHeight="1" x14ac:dyDescent="0.2">
      <c r="B67" s="12"/>
      <c r="C67" s="12"/>
      <c r="D67" s="12"/>
      <c r="E67" s="12"/>
      <c r="F67" s="12"/>
      <c r="G67" s="12"/>
      <c r="H67" s="12"/>
    </row>
    <row r="68" spans="2:8" s="8" customFormat="1" ht="20.100000000000001" customHeight="1" x14ac:dyDescent="0.2">
      <c r="B68" s="12"/>
      <c r="C68" s="12"/>
      <c r="D68" s="12"/>
      <c r="E68" s="12"/>
      <c r="F68" s="12"/>
      <c r="G68" s="12"/>
      <c r="H68" s="12"/>
    </row>
    <row r="69" spans="2:8" s="8" customFormat="1" ht="20.100000000000001" customHeight="1" x14ac:dyDescent="0.2">
      <c r="B69" s="12"/>
      <c r="C69" s="12"/>
      <c r="D69" s="12"/>
      <c r="E69" s="12"/>
      <c r="F69" s="12"/>
      <c r="G69" s="12"/>
      <c r="H69" s="12"/>
    </row>
    <row r="70" spans="2:8" s="8" customFormat="1" ht="20.100000000000001" customHeight="1" x14ac:dyDescent="0.2">
      <c r="B70" s="12"/>
      <c r="C70" s="12"/>
      <c r="D70" s="12"/>
      <c r="E70" s="12"/>
      <c r="F70" s="12"/>
      <c r="G70" s="12"/>
      <c r="H70" s="12"/>
    </row>
    <row r="71" spans="2:8" s="8" customFormat="1" ht="20.100000000000001" customHeight="1" x14ac:dyDescent="0.2">
      <c r="B71" s="12"/>
      <c r="C71" s="12"/>
      <c r="D71" s="12"/>
      <c r="E71" s="12"/>
      <c r="F71" s="12"/>
      <c r="G71" s="12"/>
      <c r="H71" s="12"/>
    </row>
    <row r="72" spans="2:8" s="8" customFormat="1" ht="20.100000000000001" customHeight="1" x14ac:dyDescent="0.2">
      <c r="B72" s="12"/>
      <c r="C72" s="12"/>
      <c r="D72" s="12"/>
      <c r="E72" s="12"/>
      <c r="F72" s="12"/>
      <c r="G72" s="12"/>
      <c r="H72" s="12"/>
    </row>
    <row r="73" spans="2:8" s="8" customFormat="1" ht="20.100000000000001" customHeight="1" x14ac:dyDescent="0.2">
      <c r="B73" s="12"/>
      <c r="C73" s="12"/>
      <c r="D73" s="12"/>
      <c r="E73" s="12"/>
      <c r="F73" s="12"/>
      <c r="G73" s="12"/>
      <c r="H73" s="12"/>
    </row>
    <row r="74" spans="2:8" s="8" customFormat="1" ht="20.100000000000001" customHeight="1" x14ac:dyDescent="0.2">
      <c r="B74" s="12"/>
      <c r="C74" s="12"/>
      <c r="D74" s="12"/>
      <c r="E74" s="12"/>
      <c r="F74" s="12"/>
      <c r="G74" s="12"/>
      <c r="H74" s="12"/>
    </row>
    <row r="75" spans="2:8" s="8" customFormat="1" ht="20.100000000000001" customHeight="1" x14ac:dyDescent="0.2">
      <c r="B75" s="12"/>
      <c r="C75" s="12"/>
      <c r="D75" s="12"/>
      <c r="E75" s="12"/>
      <c r="F75" s="12"/>
      <c r="G75" s="12"/>
      <c r="H75" s="12"/>
    </row>
    <row r="76" spans="2:8" s="8" customFormat="1" ht="20.100000000000001" customHeight="1" x14ac:dyDescent="0.2">
      <c r="B76" s="12"/>
      <c r="C76" s="12"/>
      <c r="D76" s="12"/>
      <c r="E76" s="12"/>
      <c r="F76" s="12"/>
      <c r="G76" s="12"/>
      <c r="H76" s="12"/>
    </row>
    <row r="77" spans="2:8" s="8" customFormat="1" ht="20.100000000000001" customHeight="1" x14ac:dyDescent="0.2">
      <c r="B77" s="12"/>
      <c r="C77" s="12"/>
      <c r="D77" s="12"/>
      <c r="E77" s="12"/>
      <c r="F77" s="12"/>
      <c r="G77" s="12"/>
      <c r="H77" s="12"/>
    </row>
    <row r="78" spans="2:8" s="8" customFormat="1" ht="20.100000000000001" customHeight="1" x14ac:dyDescent="0.2">
      <c r="B78" s="12"/>
      <c r="C78" s="12"/>
      <c r="D78" s="12"/>
      <c r="E78" s="12"/>
      <c r="F78" s="12"/>
      <c r="G78" s="12"/>
      <c r="H78" s="12"/>
    </row>
    <row r="79" spans="2:8" s="8" customFormat="1" ht="20.100000000000001" customHeight="1" x14ac:dyDescent="0.2">
      <c r="B79" s="12"/>
      <c r="C79" s="12"/>
      <c r="D79" s="12"/>
      <c r="E79" s="12"/>
      <c r="F79" s="12"/>
      <c r="G79" s="12"/>
      <c r="H79" s="12"/>
    </row>
    <row r="80" spans="2:8" s="8" customFormat="1" ht="20.100000000000001" customHeight="1" x14ac:dyDescent="0.2">
      <c r="B80" s="12"/>
      <c r="C80" s="12"/>
      <c r="D80" s="12"/>
      <c r="E80" s="12"/>
      <c r="F80" s="12"/>
      <c r="G80" s="12"/>
      <c r="H80" s="12"/>
    </row>
    <row r="81" spans="2:8" s="8" customFormat="1" ht="20.100000000000001" customHeight="1" x14ac:dyDescent="0.2">
      <c r="B81" s="12"/>
      <c r="C81" s="12"/>
      <c r="D81" s="12"/>
      <c r="E81" s="12"/>
      <c r="F81" s="12"/>
      <c r="G81" s="12"/>
      <c r="H81" s="12"/>
    </row>
    <row r="82" spans="2:8" s="8" customFormat="1" ht="20.100000000000001" customHeight="1" x14ac:dyDescent="0.2">
      <c r="B82" s="12"/>
      <c r="C82" s="12"/>
      <c r="D82" s="12"/>
      <c r="E82" s="12"/>
      <c r="F82" s="12"/>
      <c r="G82" s="12"/>
      <c r="H82" s="12"/>
    </row>
    <row r="83" spans="2:8" s="8" customFormat="1" ht="20.100000000000001" customHeight="1" x14ac:dyDescent="0.2">
      <c r="B83" s="12"/>
      <c r="C83" s="12"/>
      <c r="D83" s="12"/>
      <c r="E83" s="12"/>
      <c r="F83" s="12"/>
      <c r="G83" s="12"/>
      <c r="H83" s="12"/>
    </row>
    <row r="84" spans="2:8" s="8" customFormat="1" ht="20.100000000000001" customHeight="1" x14ac:dyDescent="0.2">
      <c r="B84" s="12"/>
      <c r="C84" s="12"/>
      <c r="D84" s="12"/>
      <c r="E84" s="12"/>
      <c r="F84" s="12"/>
      <c r="G84" s="12"/>
      <c r="H84" s="12"/>
    </row>
    <row r="85" spans="2:8" s="8" customFormat="1" ht="20.100000000000001" customHeight="1" x14ac:dyDescent="0.2">
      <c r="B85" s="12"/>
      <c r="C85" s="12"/>
      <c r="D85" s="12"/>
      <c r="E85" s="12"/>
      <c r="F85" s="12"/>
      <c r="G85" s="12"/>
      <c r="H85" s="12"/>
    </row>
    <row r="86" spans="2:8" s="8" customFormat="1" ht="20.100000000000001" customHeight="1" x14ac:dyDescent="0.2">
      <c r="B86" s="12"/>
      <c r="C86" s="12"/>
      <c r="D86" s="12"/>
      <c r="E86" s="12"/>
      <c r="F86" s="12"/>
      <c r="G86" s="12"/>
      <c r="H86" s="12"/>
    </row>
    <row r="87" spans="2:8" s="8" customFormat="1" ht="20.100000000000001" customHeight="1" x14ac:dyDescent="0.2">
      <c r="B87" s="12"/>
      <c r="C87" s="12"/>
      <c r="D87" s="12"/>
      <c r="E87" s="12"/>
      <c r="F87" s="12"/>
      <c r="G87" s="12"/>
      <c r="H87" s="12"/>
    </row>
    <row r="88" spans="2:8" s="8" customFormat="1" ht="20.100000000000001" customHeight="1" x14ac:dyDescent="0.2">
      <c r="B88" s="12"/>
      <c r="C88" s="12"/>
      <c r="D88" s="12"/>
      <c r="E88" s="12"/>
      <c r="F88" s="12"/>
      <c r="G88" s="12"/>
      <c r="H88" s="12"/>
    </row>
    <row r="89" spans="2:8" s="8" customFormat="1" ht="20.100000000000001" customHeight="1" x14ac:dyDescent="0.2">
      <c r="B89" s="12"/>
      <c r="C89" s="12"/>
      <c r="D89" s="12"/>
      <c r="E89" s="12"/>
      <c r="F89" s="12"/>
      <c r="G89" s="12"/>
      <c r="H89" s="12"/>
    </row>
    <row r="90" spans="2:8" s="8" customFormat="1" ht="20.100000000000001" customHeight="1" x14ac:dyDescent="0.2">
      <c r="B90" s="12"/>
      <c r="C90" s="12"/>
      <c r="D90" s="12"/>
      <c r="E90" s="12"/>
      <c r="F90" s="12"/>
      <c r="G90" s="12"/>
      <c r="H90" s="12"/>
    </row>
    <row r="91" spans="2:8" s="8" customFormat="1" ht="20.100000000000001" customHeight="1" x14ac:dyDescent="0.2">
      <c r="B91" s="12"/>
      <c r="C91" s="12"/>
      <c r="D91" s="12"/>
      <c r="E91" s="12"/>
      <c r="F91" s="12"/>
      <c r="G91" s="12"/>
      <c r="H91" s="12"/>
    </row>
    <row r="92" spans="2:8" s="8" customFormat="1" ht="20.100000000000001" customHeight="1" x14ac:dyDescent="0.2">
      <c r="B92" s="12"/>
      <c r="C92" s="12"/>
      <c r="D92" s="12"/>
      <c r="E92" s="12"/>
      <c r="F92" s="12"/>
      <c r="G92" s="12"/>
      <c r="H92" s="12"/>
    </row>
    <row r="93" spans="2:8" s="8" customFormat="1" ht="20.100000000000001" customHeight="1" x14ac:dyDescent="0.2">
      <c r="B93" s="12"/>
      <c r="C93" s="12"/>
      <c r="D93" s="12"/>
      <c r="E93" s="12"/>
      <c r="F93" s="12"/>
      <c r="G93" s="12"/>
      <c r="H93" s="12"/>
    </row>
    <row r="94" spans="2:8" s="8" customFormat="1" ht="20.100000000000001" customHeight="1" x14ac:dyDescent="0.2">
      <c r="B94" s="12"/>
      <c r="C94" s="12"/>
      <c r="D94" s="12"/>
      <c r="E94" s="12"/>
      <c r="F94" s="12"/>
      <c r="G94" s="12"/>
      <c r="H94" s="12"/>
    </row>
    <row r="95" spans="2:8" s="8" customFormat="1" ht="20.100000000000001" customHeight="1" x14ac:dyDescent="0.2">
      <c r="B95" s="12"/>
      <c r="C95" s="12"/>
      <c r="D95" s="12"/>
      <c r="E95" s="12"/>
      <c r="F95" s="12"/>
      <c r="G95" s="12"/>
      <c r="H95" s="12"/>
    </row>
    <row r="96" spans="2:8" s="8" customFormat="1" ht="20.100000000000001" customHeight="1" x14ac:dyDescent="0.2">
      <c r="B96" s="12"/>
      <c r="C96" s="12"/>
      <c r="D96" s="12"/>
      <c r="E96" s="12"/>
      <c r="F96" s="12"/>
      <c r="G96" s="12"/>
      <c r="H96" s="12"/>
    </row>
    <row r="97" spans="2:8" s="8" customFormat="1" ht="20.100000000000001" customHeight="1" x14ac:dyDescent="0.2">
      <c r="B97" s="12"/>
      <c r="C97" s="12"/>
      <c r="D97" s="12"/>
      <c r="E97" s="12"/>
      <c r="F97" s="12"/>
      <c r="G97" s="12"/>
      <c r="H97" s="12"/>
    </row>
    <row r="98" spans="2:8" s="8" customFormat="1" ht="20.100000000000001" customHeight="1" x14ac:dyDescent="0.2">
      <c r="B98" s="12"/>
      <c r="C98" s="12"/>
      <c r="D98" s="12"/>
      <c r="E98" s="12"/>
      <c r="F98" s="12"/>
      <c r="G98" s="12"/>
      <c r="H98" s="12"/>
    </row>
    <row r="99" spans="2:8" s="8" customFormat="1" ht="20.100000000000001" customHeight="1" x14ac:dyDescent="0.2">
      <c r="B99" s="12"/>
      <c r="C99" s="12"/>
      <c r="D99" s="12"/>
      <c r="E99" s="12"/>
      <c r="F99" s="12"/>
      <c r="G99" s="12"/>
      <c r="H99" s="12"/>
    </row>
    <row r="100" spans="2:8" s="8" customFormat="1" ht="20.100000000000001" customHeight="1" x14ac:dyDescent="0.2">
      <c r="B100" s="12"/>
      <c r="C100" s="12"/>
      <c r="D100" s="12"/>
      <c r="E100" s="12"/>
      <c r="F100" s="12"/>
      <c r="G100" s="12"/>
      <c r="H100" s="12"/>
    </row>
    <row r="101" spans="2:8" s="8" customFormat="1" ht="20.100000000000001" customHeight="1" x14ac:dyDescent="0.2">
      <c r="B101" s="12"/>
      <c r="C101" s="12"/>
      <c r="D101" s="12"/>
      <c r="E101" s="12"/>
      <c r="F101" s="12"/>
      <c r="G101" s="12"/>
      <c r="H101" s="12"/>
    </row>
    <row r="102" spans="2:8" s="8" customFormat="1" ht="20.100000000000001" customHeight="1" x14ac:dyDescent="0.2">
      <c r="B102" s="12"/>
      <c r="C102" s="12"/>
      <c r="D102" s="12"/>
      <c r="E102" s="12"/>
      <c r="F102" s="12"/>
      <c r="G102" s="12"/>
      <c r="H102" s="12"/>
    </row>
    <row r="103" spans="2:8" s="8" customFormat="1" ht="20.100000000000001" customHeight="1" x14ac:dyDescent="0.2">
      <c r="B103" s="12"/>
      <c r="C103" s="12"/>
      <c r="D103" s="12"/>
      <c r="E103" s="12"/>
      <c r="F103" s="12"/>
      <c r="G103" s="12"/>
      <c r="H103" s="12"/>
    </row>
    <row r="104" spans="2:8" s="8" customFormat="1" ht="20.100000000000001" customHeight="1" x14ac:dyDescent="0.2">
      <c r="B104" s="12"/>
      <c r="C104" s="12"/>
      <c r="D104" s="12"/>
      <c r="E104" s="12"/>
      <c r="F104" s="12"/>
      <c r="G104" s="12"/>
      <c r="H104" s="12"/>
    </row>
    <row r="105" spans="2:8" s="8" customFormat="1" ht="20.100000000000001" customHeight="1" x14ac:dyDescent="0.2">
      <c r="B105" s="12"/>
      <c r="C105" s="12"/>
      <c r="D105" s="12"/>
      <c r="E105" s="12"/>
      <c r="F105" s="12"/>
      <c r="G105" s="12"/>
      <c r="H105" s="12"/>
    </row>
    <row r="106" spans="2:8" s="8" customFormat="1" ht="20.100000000000001" customHeight="1" x14ac:dyDescent="0.2">
      <c r="B106" s="12"/>
      <c r="C106" s="12"/>
      <c r="D106" s="12"/>
      <c r="E106" s="12"/>
      <c r="F106" s="12"/>
      <c r="G106" s="12"/>
      <c r="H106" s="12"/>
    </row>
    <row r="107" spans="2:8" s="8" customFormat="1" ht="20.100000000000001" customHeight="1" x14ac:dyDescent="0.2">
      <c r="B107" s="12"/>
      <c r="C107" s="12"/>
      <c r="D107" s="12"/>
      <c r="E107" s="12"/>
      <c r="F107" s="12"/>
      <c r="G107" s="12"/>
      <c r="H107" s="12"/>
    </row>
    <row r="108" spans="2:8" s="8" customFormat="1" ht="20.100000000000001" customHeight="1" x14ac:dyDescent="0.2">
      <c r="B108" s="12"/>
      <c r="C108" s="12"/>
      <c r="D108" s="12"/>
      <c r="E108" s="12"/>
      <c r="F108" s="12"/>
      <c r="G108" s="12"/>
      <c r="H108" s="12"/>
    </row>
    <row r="109" spans="2:8" s="8" customFormat="1" ht="20.100000000000001" customHeight="1" x14ac:dyDescent="0.2">
      <c r="B109" s="12"/>
      <c r="C109" s="12"/>
      <c r="D109" s="12"/>
      <c r="E109" s="12"/>
      <c r="F109" s="12"/>
      <c r="G109" s="12"/>
      <c r="H109" s="12"/>
    </row>
    <row r="110" spans="2:8" s="8" customFormat="1" ht="20.100000000000001" customHeight="1" x14ac:dyDescent="0.2">
      <c r="B110" s="12"/>
      <c r="C110" s="12"/>
      <c r="D110" s="12"/>
      <c r="E110" s="12"/>
      <c r="F110" s="12"/>
      <c r="G110" s="12"/>
      <c r="H110" s="12"/>
    </row>
    <row r="111" spans="2:8" s="8" customFormat="1" ht="20.100000000000001" customHeight="1" x14ac:dyDescent="0.2">
      <c r="B111" s="12"/>
      <c r="C111" s="12"/>
      <c r="D111" s="12"/>
      <c r="E111" s="12"/>
      <c r="F111" s="12"/>
      <c r="G111" s="12"/>
      <c r="H111" s="12"/>
    </row>
    <row r="112" spans="2:8" s="8" customFormat="1" ht="20.100000000000001" customHeight="1" x14ac:dyDescent="0.2">
      <c r="B112" s="12"/>
      <c r="C112" s="12"/>
      <c r="D112" s="12"/>
      <c r="E112" s="12"/>
      <c r="F112" s="12"/>
      <c r="G112" s="12"/>
      <c r="H112" s="12"/>
    </row>
    <row r="113" spans="1:26" s="8" customFormat="1" ht="20.100000000000001" customHeight="1" x14ac:dyDescent="0.2">
      <c r="B113" s="12"/>
      <c r="C113" s="12"/>
      <c r="D113" s="12"/>
      <c r="E113" s="12"/>
      <c r="F113" s="12"/>
      <c r="G113" s="12"/>
      <c r="H113" s="12"/>
    </row>
    <row r="114" spans="1:26" s="8" customFormat="1" ht="20.100000000000001" customHeight="1" x14ac:dyDescent="0.2">
      <c r="B114" s="12"/>
      <c r="C114" s="12"/>
      <c r="D114" s="12"/>
      <c r="E114" s="12"/>
      <c r="F114" s="12"/>
      <c r="G114" s="12"/>
      <c r="H114" s="12"/>
    </row>
    <row r="115" spans="1:26" s="8" customFormat="1" ht="20.100000000000001" customHeight="1" x14ac:dyDescent="0.2">
      <c r="B115" s="12"/>
      <c r="C115" s="12"/>
      <c r="D115" s="12"/>
      <c r="E115" s="12"/>
      <c r="F115" s="12"/>
      <c r="G115" s="12"/>
      <c r="H115" s="12"/>
    </row>
    <row r="116" spans="1:26" s="8" customFormat="1" ht="20.100000000000001" customHeight="1" x14ac:dyDescent="0.2">
      <c r="B116" s="12"/>
      <c r="C116" s="12"/>
      <c r="D116" s="12"/>
      <c r="E116" s="12"/>
      <c r="F116" s="12"/>
      <c r="G116" s="12"/>
      <c r="H116" s="12"/>
    </row>
    <row r="117" spans="1:26" s="8" customFormat="1" ht="20.100000000000001" customHeight="1" x14ac:dyDescent="0.2">
      <c r="B117" s="12"/>
      <c r="C117" s="12"/>
      <c r="D117" s="12"/>
      <c r="E117" s="12"/>
      <c r="F117" s="12"/>
      <c r="G117" s="12"/>
      <c r="H117" s="12"/>
    </row>
    <row r="118" spans="1:26" s="8" customFormat="1" ht="20.100000000000001" customHeight="1" x14ac:dyDescent="0.2">
      <c r="B118" s="12"/>
      <c r="C118" s="12"/>
      <c r="D118" s="12"/>
      <c r="E118" s="12"/>
      <c r="F118" s="12"/>
      <c r="G118" s="12"/>
      <c r="H118" s="12"/>
    </row>
    <row r="119" spans="1:26" s="8" customFormat="1" ht="20.100000000000001" customHeight="1" x14ac:dyDescent="0.2">
      <c r="B119" s="12"/>
      <c r="C119" s="12"/>
      <c r="D119" s="12"/>
      <c r="E119" s="12"/>
      <c r="F119" s="12"/>
      <c r="G119" s="12"/>
      <c r="H119" s="12"/>
    </row>
    <row r="120" spans="1:26" s="8" customFormat="1" ht="20.100000000000001" customHeight="1" x14ac:dyDescent="0.2">
      <c r="B120" s="12"/>
      <c r="C120" s="12"/>
      <c r="D120" s="12"/>
      <c r="E120" s="12"/>
      <c r="F120" s="12"/>
      <c r="G120" s="12"/>
      <c r="H120" s="12"/>
    </row>
    <row r="121" spans="1:26" s="8" customFormat="1" ht="20.100000000000001" customHeight="1" x14ac:dyDescent="0.2">
      <c r="B121" s="12"/>
      <c r="C121" s="12"/>
      <c r="D121" s="12"/>
      <c r="E121" s="12"/>
      <c r="F121" s="12"/>
      <c r="G121" s="12"/>
      <c r="H121" s="12"/>
    </row>
    <row r="122" spans="1:26" s="8" customFormat="1" ht="20.100000000000001" customHeight="1" x14ac:dyDescent="0.2">
      <c r="B122" s="12"/>
      <c r="C122" s="12"/>
      <c r="D122" s="12"/>
      <c r="E122" s="12"/>
      <c r="F122" s="12"/>
      <c r="G122" s="12"/>
      <c r="H122" s="12"/>
    </row>
    <row r="123" spans="1:26" s="8" customFormat="1" ht="20.100000000000001" customHeight="1" x14ac:dyDescent="0.2">
      <c r="B123" s="12"/>
      <c r="C123" s="12"/>
      <c r="D123" s="12"/>
      <c r="E123" s="12"/>
      <c r="F123" s="12"/>
      <c r="G123" s="12"/>
      <c r="H123" s="12"/>
    </row>
    <row r="124" spans="1:26" s="8" customFormat="1" ht="20.100000000000001" customHeight="1" x14ac:dyDescent="0.2">
      <c r="B124" s="12"/>
      <c r="C124" s="12"/>
      <c r="D124" s="12"/>
      <c r="E124" s="12"/>
      <c r="F124" s="12"/>
      <c r="G124" s="12"/>
      <c r="H124" s="12"/>
    </row>
    <row r="125" spans="1:26" s="8" customFormat="1" ht="23.25" customHeight="1" x14ac:dyDescent="0.2">
      <c r="B125" s="12"/>
      <c r="C125" s="12"/>
      <c r="D125" s="12"/>
      <c r="E125" s="12"/>
      <c r="F125" s="12"/>
      <c r="G125" s="12"/>
      <c r="H125" s="12"/>
    </row>
    <row r="126" spans="1:26" ht="19.5" customHeight="1" x14ac:dyDescent="0.2">
      <c r="A126" s="8"/>
      <c r="B126" s="12"/>
      <c r="C126" s="12"/>
      <c r="D126" s="12"/>
      <c r="E126" s="12"/>
      <c r="F126" s="12"/>
      <c r="G126" s="12"/>
      <c r="H126" s="1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3.25" customHeight="1" x14ac:dyDescent="0.2">
      <c r="A127" s="8"/>
      <c r="B127" s="12"/>
      <c r="C127" s="12"/>
      <c r="D127" s="12"/>
      <c r="E127" s="12"/>
      <c r="F127" s="12"/>
      <c r="G127" s="12"/>
      <c r="H127" s="1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s="8" customFormat="1" ht="20.100000000000001" customHeight="1" x14ac:dyDescent="0.2">
      <c r="B128" s="12"/>
      <c r="C128" s="12"/>
      <c r="D128" s="12"/>
      <c r="E128" s="12"/>
      <c r="F128" s="12"/>
      <c r="G128" s="12"/>
      <c r="H128" s="12"/>
    </row>
    <row r="129" spans="2:8" s="8" customFormat="1" ht="20.100000000000001" customHeight="1" x14ac:dyDescent="0.2">
      <c r="B129" s="12"/>
      <c r="C129" s="12"/>
      <c r="D129" s="12"/>
      <c r="E129" s="12"/>
      <c r="F129" s="12"/>
      <c r="G129" s="12"/>
      <c r="H129" s="12"/>
    </row>
    <row r="130" spans="2:8" s="8" customFormat="1" ht="20.100000000000001" customHeight="1" x14ac:dyDescent="0.2">
      <c r="B130" s="12"/>
      <c r="C130" s="12"/>
      <c r="D130" s="12"/>
      <c r="E130" s="12"/>
      <c r="F130" s="12"/>
      <c r="G130" s="12"/>
      <c r="H130" s="12"/>
    </row>
    <row r="131" spans="2:8" s="8" customFormat="1" ht="20.100000000000001" customHeight="1" x14ac:dyDescent="0.2">
      <c r="B131" s="12"/>
      <c r="C131" s="12"/>
      <c r="D131" s="12"/>
      <c r="E131" s="12"/>
      <c r="F131" s="12"/>
      <c r="G131" s="12"/>
      <c r="H131" s="12"/>
    </row>
    <row r="132" spans="2:8" s="8" customFormat="1" ht="20.100000000000001" customHeight="1" x14ac:dyDescent="0.2">
      <c r="B132" s="12"/>
      <c r="C132" s="12"/>
      <c r="D132" s="12"/>
      <c r="E132" s="12"/>
      <c r="F132" s="12"/>
      <c r="G132" s="12"/>
      <c r="H132" s="12"/>
    </row>
    <row r="133" spans="2:8" s="8" customFormat="1" ht="20.100000000000001" customHeight="1" x14ac:dyDescent="0.2">
      <c r="B133" s="12"/>
      <c r="C133" s="12"/>
      <c r="D133" s="12"/>
      <c r="E133" s="12"/>
      <c r="F133" s="12"/>
      <c r="G133" s="12"/>
      <c r="H133" s="12"/>
    </row>
    <row r="134" spans="2:8" s="8" customFormat="1" ht="20.100000000000001" customHeight="1" x14ac:dyDescent="0.2">
      <c r="B134" s="12"/>
      <c r="C134" s="12"/>
      <c r="D134" s="12"/>
      <c r="E134" s="12"/>
      <c r="F134" s="12"/>
      <c r="G134" s="12"/>
      <c r="H134" s="12"/>
    </row>
    <row r="135" spans="2:8" s="8" customFormat="1" ht="20.100000000000001" customHeight="1" x14ac:dyDescent="0.2">
      <c r="B135" s="12"/>
      <c r="C135" s="12"/>
      <c r="D135" s="12"/>
      <c r="E135" s="12"/>
      <c r="F135" s="12"/>
      <c r="G135" s="12"/>
      <c r="H135" s="12"/>
    </row>
    <row r="136" spans="2:8" s="8" customFormat="1" ht="20.100000000000001" customHeight="1" x14ac:dyDescent="0.2">
      <c r="B136" s="12"/>
      <c r="C136" s="12"/>
      <c r="D136" s="12"/>
      <c r="E136" s="12"/>
      <c r="F136" s="12"/>
      <c r="G136" s="12"/>
      <c r="H136" s="12"/>
    </row>
    <row r="137" spans="2:8" s="8" customFormat="1" ht="20.100000000000001" customHeight="1" x14ac:dyDescent="0.2">
      <c r="B137" s="12"/>
      <c r="C137" s="12"/>
      <c r="D137" s="12"/>
      <c r="E137" s="12"/>
      <c r="F137" s="12"/>
      <c r="G137" s="12"/>
      <c r="H137" s="12"/>
    </row>
    <row r="138" spans="2:8" s="8" customFormat="1" ht="20.100000000000001" customHeight="1" x14ac:dyDescent="0.2">
      <c r="B138" s="12"/>
      <c r="C138" s="12"/>
      <c r="D138" s="12"/>
      <c r="E138" s="12"/>
      <c r="F138" s="12"/>
      <c r="G138" s="12"/>
      <c r="H138" s="12"/>
    </row>
    <row r="139" spans="2:8" s="8" customFormat="1" ht="20.100000000000001" customHeight="1" x14ac:dyDescent="0.2">
      <c r="B139" s="12"/>
      <c r="C139" s="12"/>
      <c r="D139" s="12"/>
      <c r="E139" s="12"/>
      <c r="F139" s="12"/>
      <c r="G139" s="12"/>
      <c r="H139" s="12"/>
    </row>
    <row r="140" spans="2:8" s="8" customFormat="1" ht="20.100000000000001" customHeight="1" x14ac:dyDescent="0.2">
      <c r="B140" s="12"/>
      <c r="C140" s="12"/>
      <c r="D140" s="12"/>
      <c r="E140" s="12"/>
      <c r="F140" s="12"/>
      <c r="G140" s="12"/>
      <c r="H140" s="12"/>
    </row>
    <row r="141" spans="2:8" s="8" customFormat="1" ht="20.100000000000001" customHeight="1" x14ac:dyDescent="0.2">
      <c r="B141" s="12"/>
      <c r="C141" s="12"/>
      <c r="D141" s="12"/>
      <c r="E141" s="12"/>
      <c r="F141" s="12"/>
      <c r="G141" s="12"/>
      <c r="H141" s="12"/>
    </row>
    <row r="142" spans="2:8" s="8" customFormat="1" ht="20.100000000000001" customHeight="1" x14ac:dyDescent="0.2">
      <c r="B142" s="12"/>
      <c r="C142" s="12"/>
      <c r="D142" s="12"/>
      <c r="E142" s="12"/>
      <c r="F142" s="12"/>
      <c r="G142" s="12"/>
      <c r="H142" s="12"/>
    </row>
    <row r="143" spans="2:8" s="8" customFormat="1" ht="20.100000000000001" customHeight="1" x14ac:dyDescent="0.2">
      <c r="B143" s="12"/>
      <c r="C143" s="12"/>
      <c r="D143" s="12"/>
      <c r="E143" s="12"/>
      <c r="F143" s="12"/>
      <c r="G143" s="12"/>
      <c r="H143" s="12"/>
    </row>
    <row r="144" spans="2:8" s="8" customFormat="1" ht="20.100000000000001" customHeight="1" x14ac:dyDescent="0.2">
      <c r="B144" s="12"/>
      <c r="C144" s="12"/>
      <c r="D144" s="12"/>
      <c r="E144" s="12"/>
      <c r="F144" s="12"/>
      <c r="G144" s="12"/>
      <c r="H144" s="12"/>
    </row>
    <row r="145" spans="1:26" s="8" customFormat="1" ht="20.100000000000001" customHeight="1" x14ac:dyDescent="0.2">
      <c r="B145" s="12"/>
      <c r="C145" s="12"/>
      <c r="D145" s="12"/>
      <c r="E145" s="12"/>
      <c r="F145" s="12"/>
      <c r="G145" s="12"/>
      <c r="H145" s="12"/>
    </row>
    <row r="146" spans="1:26" s="8" customFormat="1" ht="20.100000000000001" customHeight="1" x14ac:dyDescent="0.2">
      <c r="B146" s="12"/>
      <c r="C146" s="12"/>
      <c r="D146" s="12"/>
      <c r="E146" s="12"/>
      <c r="F146" s="12"/>
      <c r="G146" s="12"/>
      <c r="H146" s="12"/>
    </row>
    <row r="147" spans="1:26" s="4" customFormat="1" ht="14.25" customHeight="1" x14ac:dyDescent="0.2">
      <c r="A147" s="8"/>
      <c r="B147" s="12"/>
      <c r="C147" s="12"/>
      <c r="D147" s="12"/>
      <c r="E147" s="12"/>
      <c r="F147" s="12"/>
      <c r="G147" s="12"/>
      <c r="H147" s="12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s="4" customFormat="1" ht="14.25" customHeight="1" x14ac:dyDescent="0.2">
      <c r="A148" s="8"/>
      <c r="B148" s="12"/>
      <c r="C148" s="12"/>
      <c r="D148" s="12"/>
      <c r="E148" s="12"/>
      <c r="F148" s="12"/>
      <c r="G148" s="12"/>
      <c r="H148" s="12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s="4" customFormat="1" ht="14.25" customHeight="1" x14ac:dyDescent="0.2">
      <c r="A149" s="8"/>
      <c r="B149" s="12"/>
      <c r="C149" s="12"/>
      <c r="D149" s="12"/>
      <c r="E149" s="12"/>
      <c r="F149" s="12"/>
      <c r="G149" s="12"/>
      <c r="H149" s="12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s="4" customFormat="1" ht="14.25" customHeight="1" x14ac:dyDescent="0.2">
      <c r="A150" s="8"/>
      <c r="B150" s="12"/>
      <c r="C150" s="12"/>
      <c r="D150" s="12"/>
      <c r="E150" s="12"/>
      <c r="F150" s="12"/>
      <c r="G150" s="12"/>
      <c r="H150" s="12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s="4" customFormat="1" ht="14.25" customHeight="1" x14ac:dyDescent="0.2">
      <c r="A151" s="8"/>
      <c r="B151" s="12"/>
      <c r="C151" s="12"/>
      <c r="D151" s="12"/>
      <c r="E151" s="12"/>
      <c r="F151" s="12"/>
      <c r="G151" s="12"/>
      <c r="H151" s="12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s="8" customFormat="1" x14ac:dyDescent="0.2"/>
    <row r="153" spans="1:26" s="8" customFormat="1" x14ac:dyDescent="0.2"/>
    <row r="154" spans="1:26" s="8" customFormat="1" ht="20.100000000000001" customHeight="1" x14ac:dyDescent="0.2"/>
    <row r="155" spans="1:26" s="8" customFormat="1" ht="20.100000000000001" customHeight="1" x14ac:dyDescent="0.2"/>
    <row r="156" spans="1:26" s="8" customFormat="1" ht="20.100000000000001" customHeight="1" x14ac:dyDescent="0.2"/>
    <row r="157" spans="1:26" s="8" customFormat="1" ht="20.100000000000001" customHeight="1" x14ac:dyDescent="0.2"/>
    <row r="158" spans="1:26" s="8" customFormat="1" ht="20.100000000000001" customHeight="1" x14ac:dyDescent="0.2"/>
    <row r="159" spans="1:26" s="8" customFormat="1" ht="20.100000000000001" customHeight="1" x14ac:dyDescent="0.2"/>
    <row r="160" spans="1:26" s="8" customFormat="1" ht="20.100000000000001" customHeight="1" x14ac:dyDescent="0.2"/>
    <row r="161" s="8" customFormat="1" ht="20.100000000000001" customHeight="1" x14ac:dyDescent="0.2"/>
    <row r="162" s="8" customFormat="1" ht="20.100000000000001" customHeight="1" x14ac:dyDescent="0.2"/>
    <row r="163" s="8" customFormat="1" ht="20.100000000000001" customHeight="1" x14ac:dyDescent="0.2"/>
    <row r="164" s="8" customFormat="1" ht="20.100000000000001" customHeight="1" x14ac:dyDescent="0.2"/>
    <row r="165" s="8" customFormat="1" ht="20.100000000000001" customHeight="1" x14ac:dyDescent="0.2"/>
    <row r="166" s="8" customFormat="1" ht="20.100000000000001" customHeight="1" x14ac:dyDescent="0.2"/>
    <row r="167" s="8" customFormat="1" ht="20.100000000000001" customHeight="1" x14ac:dyDescent="0.2"/>
    <row r="168" s="8" customFormat="1" ht="20.100000000000001" customHeight="1" x14ac:dyDescent="0.2"/>
    <row r="169" s="8" customFormat="1" ht="20.100000000000001" customHeight="1" x14ac:dyDescent="0.2"/>
    <row r="170" s="8" customFormat="1" ht="20.100000000000001" customHeight="1" x14ac:dyDescent="0.2"/>
    <row r="171" s="8" customFormat="1" ht="20.100000000000001" customHeight="1" x14ac:dyDescent="0.2"/>
    <row r="172" s="8" customFormat="1" ht="20.100000000000001" customHeight="1" x14ac:dyDescent="0.2"/>
    <row r="173" s="8" customFormat="1" ht="20.100000000000001" customHeight="1" x14ac:dyDescent="0.2"/>
    <row r="174" s="8" customFormat="1" ht="20.100000000000001" customHeight="1" x14ac:dyDescent="0.2"/>
    <row r="175" s="8" customFormat="1" ht="20.100000000000001" customHeight="1" x14ac:dyDescent="0.2"/>
    <row r="176" s="8" customFormat="1" ht="20.100000000000001" customHeight="1" x14ac:dyDescent="0.2"/>
    <row r="177" s="8" customFormat="1" ht="20.100000000000001" customHeight="1" x14ac:dyDescent="0.2"/>
    <row r="178" s="8" customFormat="1" ht="20.100000000000001" customHeight="1" x14ac:dyDescent="0.2"/>
    <row r="179" s="8" customFormat="1" ht="20.100000000000001" customHeight="1" x14ac:dyDescent="0.2"/>
    <row r="180" s="8" customFormat="1" ht="20.100000000000001" customHeight="1" x14ac:dyDescent="0.2"/>
    <row r="181" s="8" customFormat="1" ht="20.100000000000001" customHeight="1" x14ac:dyDescent="0.2"/>
    <row r="182" s="8" customFormat="1" ht="20.100000000000001" customHeight="1" x14ac:dyDescent="0.2"/>
    <row r="183" s="8" customFormat="1" ht="20.100000000000001" customHeight="1" x14ac:dyDescent="0.2"/>
    <row r="184" s="8" customFormat="1" ht="20.100000000000001" customHeight="1" x14ac:dyDescent="0.2"/>
    <row r="185" s="8" customFormat="1" ht="20.100000000000001" customHeight="1" x14ac:dyDescent="0.2"/>
    <row r="186" s="8" customFormat="1" ht="20.100000000000001" customHeight="1" x14ac:dyDescent="0.2"/>
    <row r="187" s="8" customFormat="1" ht="20.100000000000001" customHeight="1" x14ac:dyDescent="0.2"/>
    <row r="188" s="8" customFormat="1" ht="20.100000000000001" customHeight="1" x14ac:dyDescent="0.2"/>
    <row r="189" s="8" customFormat="1" ht="20.100000000000001" customHeight="1" x14ac:dyDescent="0.2"/>
    <row r="190" s="8" customFormat="1" ht="20.100000000000001" customHeight="1" x14ac:dyDescent="0.2"/>
    <row r="191" s="8" customFormat="1" ht="20.100000000000001" customHeight="1" x14ac:dyDescent="0.2"/>
    <row r="192" s="8" customFormat="1" ht="20.100000000000001" customHeight="1" x14ac:dyDescent="0.2"/>
    <row r="193" s="8" customFormat="1" ht="20.100000000000001" customHeight="1" x14ac:dyDescent="0.2"/>
    <row r="194" s="8" customFormat="1" ht="20.100000000000001" customHeight="1" x14ac:dyDescent="0.2"/>
    <row r="195" s="8" customFormat="1" ht="20.100000000000001" customHeight="1" x14ac:dyDescent="0.2"/>
    <row r="196" s="8" customFormat="1" ht="20.100000000000001" customHeight="1" x14ac:dyDescent="0.2"/>
    <row r="197" s="8" customFormat="1" ht="20.100000000000001" customHeight="1" x14ac:dyDescent="0.2"/>
    <row r="198" s="8" customFormat="1" ht="20.100000000000001" customHeight="1" x14ac:dyDescent="0.2"/>
    <row r="199" s="8" customFormat="1" ht="20.100000000000001" customHeight="1" x14ac:dyDescent="0.2"/>
    <row r="200" s="8" customFormat="1" ht="20.100000000000001" customHeight="1" x14ac:dyDescent="0.2"/>
    <row r="201" s="8" customFormat="1" ht="20.100000000000001" customHeight="1" x14ac:dyDescent="0.2"/>
    <row r="202" s="8" customFormat="1" ht="20.100000000000001" customHeight="1" x14ac:dyDescent="0.2"/>
    <row r="203" s="8" customFormat="1" ht="20.100000000000001" customHeight="1" x14ac:dyDescent="0.2"/>
    <row r="204" s="8" customFormat="1" ht="20.100000000000001" customHeight="1" x14ac:dyDescent="0.2"/>
    <row r="205" s="8" customFormat="1" ht="20.100000000000001" customHeight="1" x14ac:dyDescent="0.2"/>
    <row r="206" s="8" customFormat="1" ht="20.100000000000001" customHeight="1" x14ac:dyDescent="0.2"/>
    <row r="207" s="8" customFormat="1" ht="20.100000000000001" customHeight="1" x14ac:dyDescent="0.2"/>
    <row r="208" s="8" customFormat="1" ht="20.100000000000001" customHeight="1" x14ac:dyDescent="0.2"/>
    <row r="209" s="8" customFormat="1" ht="20.100000000000001" customHeight="1" x14ac:dyDescent="0.2"/>
    <row r="210" s="8" customFormat="1" ht="20.100000000000001" customHeight="1" x14ac:dyDescent="0.2"/>
    <row r="211" s="8" customFormat="1" ht="20.100000000000001" customHeight="1" x14ac:dyDescent="0.2"/>
    <row r="212" s="8" customFormat="1" ht="20.100000000000001" customHeight="1" x14ac:dyDescent="0.2"/>
    <row r="213" s="8" customFormat="1" ht="20.100000000000001" customHeight="1" x14ac:dyDescent="0.2"/>
    <row r="214" s="8" customFormat="1" ht="20.100000000000001" customHeight="1" x14ac:dyDescent="0.2"/>
    <row r="215" s="8" customFormat="1" ht="20.100000000000001" customHeight="1" x14ac:dyDescent="0.2"/>
    <row r="216" s="8" customFormat="1" ht="20.100000000000001" customHeight="1" x14ac:dyDescent="0.2"/>
    <row r="217" s="8" customFormat="1" ht="20.100000000000001" customHeight="1" x14ac:dyDescent="0.2"/>
    <row r="218" s="8" customFormat="1" ht="20.100000000000001" customHeight="1" x14ac:dyDescent="0.2"/>
    <row r="219" s="8" customFormat="1" ht="20.100000000000001" customHeight="1" x14ac:dyDescent="0.2"/>
    <row r="220" s="8" customFormat="1" ht="20.100000000000001" customHeight="1" x14ac:dyDescent="0.2"/>
    <row r="221" s="8" customFormat="1" ht="20.100000000000001" customHeight="1" x14ac:dyDescent="0.2"/>
    <row r="222" s="8" customFormat="1" ht="20.100000000000001" customHeight="1" x14ac:dyDescent="0.2"/>
    <row r="223" s="8" customFormat="1" ht="20.100000000000001" customHeight="1" x14ac:dyDescent="0.2"/>
    <row r="224" s="8" customFormat="1" ht="20.100000000000001" customHeight="1" x14ac:dyDescent="0.2"/>
    <row r="225" s="8" customFormat="1" ht="20.100000000000001" customHeight="1" x14ac:dyDescent="0.2"/>
    <row r="226" s="8" customFormat="1" ht="20.100000000000001" customHeight="1" x14ac:dyDescent="0.2"/>
    <row r="227" s="8" customFormat="1" ht="20.100000000000001" customHeight="1" x14ac:dyDescent="0.2"/>
    <row r="228" s="8" customFormat="1" ht="20.100000000000001" customHeight="1" x14ac:dyDescent="0.2"/>
    <row r="229" s="8" customFormat="1" ht="20.100000000000001" customHeight="1" x14ac:dyDescent="0.2"/>
    <row r="230" s="8" customFormat="1" ht="20.100000000000001" customHeight="1" x14ac:dyDescent="0.2"/>
    <row r="231" s="8" customFormat="1" ht="20.100000000000001" customHeight="1" x14ac:dyDescent="0.2"/>
    <row r="232" s="8" customFormat="1" ht="20.100000000000001" customHeight="1" x14ac:dyDescent="0.2"/>
    <row r="233" s="8" customFormat="1" ht="20.100000000000001" customHeight="1" x14ac:dyDescent="0.2"/>
    <row r="234" s="8" customFormat="1" ht="20.100000000000001" customHeight="1" x14ac:dyDescent="0.2"/>
    <row r="235" s="8" customFormat="1" ht="20.100000000000001" customHeight="1" x14ac:dyDescent="0.2"/>
    <row r="236" s="8" customFormat="1" ht="20.100000000000001" customHeight="1" x14ac:dyDescent="0.2"/>
    <row r="237" s="8" customFormat="1" ht="20.100000000000001" customHeight="1" x14ac:dyDescent="0.2"/>
    <row r="238" s="8" customFormat="1" ht="20.100000000000001" customHeight="1" x14ac:dyDescent="0.2"/>
    <row r="239" s="8" customFormat="1" ht="20.100000000000001" customHeight="1" x14ac:dyDescent="0.2"/>
    <row r="240" s="8" customFormat="1" ht="20.100000000000001" customHeight="1" x14ac:dyDescent="0.2"/>
    <row r="241" spans="2:8" s="8" customFormat="1" ht="20.100000000000001" customHeight="1" x14ac:dyDescent="0.2"/>
    <row r="242" spans="2:8" s="8" customFormat="1" ht="20.100000000000001" customHeight="1" x14ac:dyDescent="0.2"/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H39"/>
  <sheetViews>
    <sheetView workbookViewId="0"/>
  </sheetViews>
  <sheetFormatPr defaultRowHeight="12.75" x14ac:dyDescent="0.2"/>
  <cols>
    <col min="1" max="1" width="14" style="1" bestFit="1" customWidth="1"/>
    <col min="2" max="2" width="19.5703125" style="2" bestFit="1" customWidth="1"/>
  </cols>
  <sheetData>
    <row r="1" spans="1:34" x14ac:dyDescent="0.2">
      <c r="A1" s="1" t="s">
        <v>0</v>
      </c>
      <c r="B1" s="2" t="s">
        <v>39</v>
      </c>
      <c r="C1">
        <v>9.4700000000000006E-2</v>
      </c>
      <c r="D1">
        <v>1.384E-2</v>
      </c>
      <c r="E1">
        <v>7.1923775672740678E-2</v>
      </c>
      <c r="F1">
        <v>1.0999999999999999E-2</v>
      </c>
      <c r="G1">
        <v>7.1371389218515491E-2</v>
      </c>
      <c r="H1">
        <v>1.0917920203320053E-2</v>
      </c>
      <c r="I1">
        <v>9.9595188083952679E-2</v>
      </c>
      <c r="J1">
        <v>1.4167262163628002E-2</v>
      </c>
      <c r="K1">
        <v>0.10174323820227435</v>
      </c>
      <c r="L1">
        <v>1.4885242423801518E-2</v>
      </c>
      <c r="M1">
        <v>0.10457904925733476</v>
      </c>
      <c r="N1">
        <v>1.5537235213172202E-2</v>
      </c>
      <c r="O1">
        <v>0.11492521513562913</v>
      </c>
      <c r="P1">
        <v>1.2677268343766743E-2</v>
      </c>
      <c r="Q1">
        <v>0.11391022963131849</v>
      </c>
      <c r="R1">
        <v>1.5608973866621804E-2</v>
      </c>
      <c r="S1">
        <v>0.15325359488866683</v>
      </c>
      <c r="T1">
        <v>1.3120188122078033E-2</v>
      </c>
      <c r="U1">
        <v>0.10300292124453383</v>
      </c>
      <c r="V1">
        <v>1.5167273327640224E-2</v>
      </c>
      <c r="W1">
        <v>0.12780584426407626</v>
      </c>
      <c r="X1">
        <v>1.6724895180989793E-2</v>
      </c>
      <c r="Y1">
        <v>0.10212832758736261</v>
      </c>
      <c r="Z1">
        <v>1.3729453153956912E-2</v>
      </c>
      <c r="AA1">
        <v>0.12613422756343959</v>
      </c>
      <c r="AB1">
        <v>1.4988289862957398E-2</v>
      </c>
      <c r="AC1">
        <v>0.10106859441862963</v>
      </c>
      <c r="AD1">
        <v>1.2974706368942998E-2</v>
      </c>
      <c r="AE1">
        <v>9.4071570949489897E-2</v>
      </c>
      <c r="AF1">
        <v>1.3881955736586323E-2</v>
      </c>
      <c r="AG1">
        <v>0.10870891437157228</v>
      </c>
      <c r="AH1">
        <v>1.5507704839110056E-2</v>
      </c>
    </row>
    <row r="2" spans="1:34" x14ac:dyDescent="0.2">
      <c r="A2" s="1" t="s">
        <v>1</v>
      </c>
      <c r="B2" s="2" t="s">
        <v>162</v>
      </c>
      <c r="C2">
        <v>9.4399999999999998E-2</v>
      </c>
      <c r="D2">
        <v>1.4749999999999999E-2</v>
      </c>
      <c r="E2">
        <v>7.1923775672739998E-2</v>
      </c>
      <c r="F2">
        <v>1.0999999999999899E-2</v>
      </c>
      <c r="G2">
        <v>7.66601005634715E-2</v>
      </c>
      <c r="H2">
        <v>1.170231757495932E-2</v>
      </c>
      <c r="I2">
        <v>9.947684423991203E-2</v>
      </c>
      <c r="J2">
        <v>1.4330216681561491E-2</v>
      </c>
      <c r="K2">
        <v>0.10158156514517097</v>
      </c>
      <c r="L2">
        <v>1.494775190106187E-2</v>
      </c>
      <c r="M2">
        <v>0.1044530372497544</v>
      </c>
      <c r="N2">
        <v>1.5606111399779281E-2</v>
      </c>
      <c r="O2">
        <v>0.11383446342904693</v>
      </c>
      <c r="P2">
        <v>1.2695841923520922E-2</v>
      </c>
      <c r="Q2">
        <v>0.11379657358148543</v>
      </c>
      <c r="R2">
        <v>1.5708268776662784E-2</v>
      </c>
      <c r="S2">
        <v>0.15293638677157653</v>
      </c>
      <c r="T2">
        <v>1.3188322730658323E-2</v>
      </c>
      <c r="U2">
        <v>0.10285978585181203</v>
      </c>
      <c r="V2">
        <v>1.529996040751137E-2</v>
      </c>
      <c r="W2">
        <v>0.12752001082632239</v>
      </c>
      <c r="X2">
        <v>1.6828510328604548E-2</v>
      </c>
      <c r="Y2">
        <v>0.10202811367108029</v>
      </c>
      <c r="Z2">
        <v>1.3824054496191878E-2</v>
      </c>
      <c r="AA2">
        <v>0.12575919341976016</v>
      </c>
      <c r="AB2">
        <v>1.5050878363472362E-2</v>
      </c>
      <c r="AC2">
        <v>0.10093502032952742</v>
      </c>
      <c r="AD2">
        <v>1.3048650029438136E-2</v>
      </c>
      <c r="AE2">
        <v>9.3811048464710958E-2</v>
      </c>
      <c r="AF2">
        <v>1.39458018493515E-2</v>
      </c>
      <c r="AG2">
        <v>0.10861791617466285</v>
      </c>
      <c r="AH2">
        <v>1.5658145285583774E-2</v>
      </c>
    </row>
    <row r="3" spans="1:34" x14ac:dyDescent="0.2">
      <c r="A3" s="1" t="s">
        <v>2</v>
      </c>
      <c r="B3" s="3">
        <v>1</v>
      </c>
      <c r="C3">
        <v>9.5399999999999999E-2</v>
      </c>
      <c r="D3">
        <v>1.5429999999999999E-2</v>
      </c>
      <c r="E3">
        <v>7.3544204526083679E-2</v>
      </c>
      <c r="F3">
        <v>1.1240576131071878E-2</v>
      </c>
      <c r="G3">
        <v>8.1974919071612806E-2</v>
      </c>
      <c r="H3">
        <v>1.248732358081539E-2</v>
      </c>
      <c r="I3">
        <v>9.9149729380745427E-2</v>
      </c>
      <c r="J3">
        <v>1.4471746378190119E-2</v>
      </c>
      <c r="K3">
        <v>0.10110602323025067</v>
      </c>
      <c r="L3">
        <v>1.5001618671326914E-2</v>
      </c>
      <c r="M3">
        <v>0.10408008198550753</v>
      </c>
      <c r="N3">
        <v>1.567018372648854E-2</v>
      </c>
      <c r="O3">
        <v>0.11065075713891333</v>
      </c>
      <c r="P3">
        <v>1.2704220539042172E-2</v>
      </c>
      <c r="Q3">
        <v>0.11347570280713883</v>
      </c>
      <c r="R3">
        <v>1.5788243960795305E-2</v>
      </c>
      <c r="S3">
        <v>0.15199353381405556</v>
      </c>
      <c r="T3">
        <v>1.3254048125386428E-2</v>
      </c>
      <c r="U3">
        <v>0.10243679024631841</v>
      </c>
      <c r="V3">
        <v>1.5426374766927648E-2</v>
      </c>
      <c r="W3">
        <v>0.12667444498490235</v>
      </c>
      <c r="X3">
        <v>1.6918527413974409E-2</v>
      </c>
      <c r="Y3">
        <v>0.1017343699389249</v>
      </c>
      <c r="Z3">
        <v>1.3911922917707769E-2</v>
      </c>
      <c r="AA3">
        <v>0.12465170210410477</v>
      </c>
      <c r="AB3">
        <v>1.5103813419611603E-2</v>
      </c>
      <c r="AC3">
        <v>0.10054135574177861</v>
      </c>
      <c r="AD3">
        <v>1.3114720069584668E-2</v>
      </c>
      <c r="AE3">
        <v>9.3043067446032024E-2</v>
      </c>
      <c r="AF3">
        <v>1.3998468193826556E-2</v>
      </c>
      <c r="AG3">
        <v>0.108349126215448</v>
      </c>
      <c r="AH3">
        <v>1.5803453619124923E-2</v>
      </c>
    </row>
    <row r="4" spans="1:34" x14ac:dyDescent="0.2">
      <c r="A4" s="1" t="s">
        <v>3</v>
      </c>
      <c r="B4" s="3">
        <v>35</v>
      </c>
      <c r="C4">
        <v>8.7999999999999995E-2</v>
      </c>
      <c r="D4">
        <v>1.257E-2</v>
      </c>
      <c r="E4">
        <v>7.5167082984267219E-2</v>
      </c>
      <c r="F4">
        <v>1.1481209509300205E-2</v>
      </c>
      <c r="G4">
        <v>8.7315973618184328E-2</v>
      </c>
      <c r="H4">
        <v>1.3272938693143388E-2</v>
      </c>
      <c r="I4">
        <v>9.8628139995469696E-2</v>
      </c>
      <c r="J4">
        <v>1.4585665726636382E-2</v>
      </c>
      <c r="K4">
        <v>0.10033739592109875</v>
      </c>
      <c r="L4">
        <v>1.5044488498254628E-2</v>
      </c>
      <c r="M4">
        <v>0.10347035671198099</v>
      </c>
      <c r="N4">
        <v>1.5727704467251434E-2</v>
      </c>
      <c r="O4">
        <v>0.10563202121462456</v>
      </c>
      <c r="P4">
        <v>1.2701725404730508E-2</v>
      </c>
      <c r="Q4">
        <v>0.11295636982655516</v>
      </c>
      <c r="R4">
        <v>1.584671790447598E-2</v>
      </c>
      <c r="S4">
        <v>0.15045075458695084</v>
      </c>
      <c r="T4">
        <v>1.3315571488827484E-2</v>
      </c>
      <c r="U4">
        <v>0.10174547264550361</v>
      </c>
      <c r="V4">
        <v>1.5543068151701821E-2</v>
      </c>
      <c r="W4">
        <v>0.12529221157174453</v>
      </c>
      <c r="X4">
        <v>1.6992491005667517E-2</v>
      </c>
      <c r="Y4">
        <v>0.10125993440153043</v>
      </c>
      <c r="Z4">
        <v>1.3989218146844874E-2</v>
      </c>
      <c r="AA4">
        <v>0.12286015630130054</v>
      </c>
      <c r="AB4">
        <v>1.5144781515411255E-2</v>
      </c>
      <c r="AC4">
        <v>9.9898338799130001E-2</v>
      </c>
      <c r="AD4">
        <v>1.3171114270919139E-2</v>
      </c>
      <c r="AE4">
        <v>9.1801192349151156E-2</v>
      </c>
      <c r="AF4">
        <v>1.4037652998036774E-2</v>
      </c>
      <c r="AG4">
        <v>0.10790987638333197</v>
      </c>
      <c r="AH4">
        <v>1.5939666207185052E-2</v>
      </c>
    </row>
    <row r="5" spans="1:34" x14ac:dyDescent="0.2">
      <c r="A5" s="1" t="s">
        <v>4</v>
      </c>
      <c r="B5" s="3">
        <v>2</v>
      </c>
      <c r="C5">
        <v>0.1062</v>
      </c>
      <c r="D5">
        <v>1.4999999999999999E-2</v>
      </c>
      <c r="E5">
        <v>7.6792414750362026E-2</v>
      </c>
      <c r="F5">
        <v>1.1721900148306874E-2</v>
      </c>
      <c r="G5">
        <v>9.268339371460943E-2</v>
      </c>
      <c r="H5">
        <v>1.405916338456481E-2</v>
      </c>
      <c r="I5">
        <v>9.7934872043084945E-2</v>
      </c>
      <c r="J5">
        <v>1.4666995904727493E-2</v>
      </c>
      <c r="K5">
        <v>9.9309275919408177E-2</v>
      </c>
      <c r="L5">
        <v>1.5074487764696019E-2</v>
      </c>
      <c r="M5">
        <v>0.10264049314520143</v>
      </c>
      <c r="N5">
        <v>1.5777104606205336E-2</v>
      </c>
      <c r="O5">
        <v>9.9184843793194727E-2</v>
      </c>
      <c r="P5">
        <v>1.2688558661528725E-2</v>
      </c>
      <c r="Q5">
        <v>0.11225274068964473</v>
      </c>
      <c r="R5">
        <v>1.5882095590951394E-2</v>
      </c>
      <c r="S5">
        <v>0.14835013208585249</v>
      </c>
      <c r="T5">
        <v>1.3371214624006256E-2</v>
      </c>
      <c r="U5">
        <v>0.10080469039138736</v>
      </c>
      <c r="V5">
        <v>1.5646857470494203E-2</v>
      </c>
      <c r="W5">
        <v>0.12341101431114621</v>
      </c>
      <c r="X5">
        <v>1.7048383569711174E-2</v>
      </c>
      <c r="Y5">
        <v>0.1006255421684753</v>
      </c>
      <c r="Z5">
        <v>1.4052562011186242E-2</v>
      </c>
      <c r="AA5">
        <v>0.12046285515972054</v>
      </c>
      <c r="AB5">
        <v>1.5171992148498138E-2</v>
      </c>
      <c r="AC5">
        <v>9.9023509327556977E-2</v>
      </c>
      <c r="AD5">
        <v>1.3216294346637857E-2</v>
      </c>
      <c r="AE5">
        <v>9.0139699074979929E-2</v>
      </c>
      <c r="AF5">
        <v>1.4061643698008613E-2</v>
      </c>
      <c r="AG5">
        <v>0.10731214826869602</v>
      </c>
      <c r="AH5">
        <v>1.60630675254416E-2</v>
      </c>
    </row>
    <row r="6" spans="1:34" x14ac:dyDescent="0.2">
      <c r="A6" s="1" t="s">
        <v>5</v>
      </c>
      <c r="B6" s="3" t="b">
        <v>1</v>
      </c>
      <c r="C6">
        <v>0.13</v>
      </c>
      <c r="D6">
        <v>1.3100000000000001E-2</v>
      </c>
      <c r="E6">
        <v>7.8420203533037469E-2</v>
      </c>
      <c r="F6">
        <v>1.1962648061718095E-2</v>
      </c>
      <c r="G6">
        <v>9.8077309511632071E-2</v>
      </c>
      <c r="H6">
        <v>1.4845998128067528E-2</v>
      </c>
      <c r="I6">
        <v>9.7100224659779105E-2</v>
      </c>
      <c r="J6">
        <v>1.4712182393415381E-2</v>
      </c>
      <c r="K6">
        <v>9.8066597002719968E-2</v>
      </c>
      <c r="L6">
        <v>1.5090305358755145E-2</v>
      </c>
      <c r="M6">
        <v>0.10161312779997773</v>
      </c>
      <c r="N6">
        <v>1.5817036636336136E-2</v>
      </c>
      <c r="O6">
        <v>9.1831536846467568E-2</v>
      </c>
      <c r="P6">
        <v>1.2665787000665393E-2</v>
      </c>
      <c r="Q6">
        <v>0.11138400856503818</v>
      </c>
      <c r="R6">
        <v>1.5893412009157244E-2</v>
      </c>
      <c r="S6">
        <v>0.14574896581667635</v>
      </c>
      <c r="T6">
        <v>1.3419459731245897E-2</v>
      </c>
      <c r="U6">
        <v>9.9640105571425622E-2</v>
      </c>
      <c r="V6">
        <v>1.5734911621246701E-2</v>
      </c>
      <c r="W6">
        <v>0.12108216736046128</v>
      </c>
      <c r="X6">
        <v>1.7084680502659311E-2</v>
      </c>
      <c r="Y6">
        <v>9.9858919224495732E-2</v>
      </c>
      <c r="Z6">
        <v>1.409918607990257E-2</v>
      </c>
      <c r="AA6">
        <v>0.117564572242779</v>
      </c>
      <c r="AB6">
        <v>1.518425608363525E-2</v>
      </c>
      <c r="AC6">
        <v>9.7940730394533812E-2</v>
      </c>
      <c r="AD6">
        <v>1.324902790205088E-2</v>
      </c>
      <c r="AE6">
        <v>8.8131202852328908E-2</v>
      </c>
      <c r="AF6">
        <v>1.4069391785033154E-2</v>
      </c>
      <c r="AG6">
        <v>0.10657224633634654</v>
      </c>
      <c r="AH6">
        <v>1.6170291507615758E-2</v>
      </c>
    </row>
    <row r="7" spans="1:34" x14ac:dyDescent="0.2">
      <c r="A7" s="1" t="s">
        <v>6</v>
      </c>
      <c r="B7" s="3">
        <v>1</v>
      </c>
      <c r="C7">
        <v>9.2600000000000002E-2</v>
      </c>
      <c r="D7">
        <v>1.507E-2</v>
      </c>
      <c r="E7">
        <v>8.0050453046569325E-2</v>
      </c>
      <c r="F7">
        <v>1.2203453263162301E-2</v>
      </c>
      <c r="G7">
        <v>0.10349785180247029</v>
      </c>
      <c r="H7">
        <v>1.5633443397007118E-2</v>
      </c>
      <c r="I7">
        <v>9.6160675941285148E-2</v>
      </c>
      <c r="J7">
        <v>1.4719250326315551E-2</v>
      </c>
      <c r="K7">
        <v>9.6663670202728411E-2</v>
      </c>
      <c r="L7">
        <v>1.5091249975670386E-2</v>
      </c>
      <c r="M7">
        <v>0.10041628452478601</v>
      </c>
      <c r="N7">
        <v>1.5846411315956894E-2</v>
      </c>
      <c r="O7">
        <v>8.4167821571466628E-2</v>
      </c>
      <c r="P7">
        <v>1.2635255246675378E-2</v>
      </c>
      <c r="Q7">
        <v>0.11037387020047913</v>
      </c>
      <c r="R7">
        <v>1.5880358476704572E-2</v>
      </c>
      <c r="S7">
        <v>0.14271820881451108</v>
      </c>
      <c r="T7">
        <v>1.3458990809786516E-2</v>
      </c>
      <c r="U7">
        <v>9.8283485023660952E-2</v>
      </c>
      <c r="V7">
        <v>1.580482871626682E-2</v>
      </c>
      <c r="W7">
        <v>0.11836919559365353</v>
      </c>
      <c r="X7">
        <v>1.7100391718800147E-2</v>
      </c>
      <c r="Y7">
        <v>9.8993570670908623E-2</v>
      </c>
      <c r="Z7">
        <v>1.412705265746385E-2</v>
      </c>
      <c r="AA7">
        <v>0.11429197642145071</v>
      </c>
      <c r="AB7">
        <v>1.5181037328008211E-2</v>
      </c>
      <c r="AC7">
        <v>9.6679537386759384E-2</v>
      </c>
      <c r="AD7">
        <v>1.3268422051096554E-2</v>
      </c>
      <c r="AE7">
        <v>8.5863484603962134E-2</v>
      </c>
      <c r="AF7">
        <v>1.4060558630527978E-2</v>
      </c>
      <c r="AG7">
        <v>0.10571035318221762</v>
      </c>
      <c r="AH7">
        <v>1.625841336298587E-2</v>
      </c>
    </row>
    <row r="8" spans="1:34" x14ac:dyDescent="0.2">
      <c r="A8" s="1" t="s">
        <v>7</v>
      </c>
      <c r="B8" s="3" t="b">
        <v>0</v>
      </c>
      <c r="C8">
        <v>0.107</v>
      </c>
      <c r="D8">
        <v>1.6330000000000001E-2</v>
      </c>
      <c r="E8">
        <v>8.1683167010848434E-2</v>
      </c>
      <c r="F8">
        <v>1.2444315766271918E-2</v>
      </c>
      <c r="G8">
        <v>0.10894515202598987</v>
      </c>
      <c r="H8">
        <v>1.6421499665105976E-2</v>
      </c>
      <c r="I8">
        <v>9.5157288675056226E-2</v>
      </c>
      <c r="J8">
        <v>1.4687890800844563E-2</v>
      </c>
      <c r="K8">
        <v>9.5161810152582849E-2</v>
      </c>
      <c r="L8">
        <v>1.5077280331149769E-2</v>
      </c>
      <c r="M8">
        <v>9.9082610084235953E-2</v>
      </c>
      <c r="N8">
        <v>1.5864427380381636E-2</v>
      </c>
      <c r="O8">
        <v>7.6814566601902806E-2</v>
      </c>
      <c r="P8">
        <v>1.259943690068762E-2</v>
      </c>
      <c r="Q8">
        <v>0.10924987953731857</v>
      </c>
      <c r="R8">
        <v>1.584329105993067E-2</v>
      </c>
      <c r="S8">
        <v>0.13934053222978196</v>
      </c>
      <c r="T8">
        <v>1.3488729554855356E-2</v>
      </c>
      <c r="U8">
        <v>9.67718338201905E-2</v>
      </c>
      <c r="V8">
        <v>1.585470159946268E-2</v>
      </c>
      <c r="W8">
        <v>0.11534610180833187</v>
      </c>
      <c r="X8">
        <v>1.7095088657113441E-2</v>
      </c>
      <c r="Y8">
        <v>9.8067316391908813E-2</v>
      </c>
      <c r="Z8">
        <v>1.413494384071198E-2</v>
      </c>
      <c r="AA8">
        <v>0.11078809583678477</v>
      </c>
      <c r="AB8">
        <v>1.5162476556683225E-2</v>
      </c>
      <c r="AC8">
        <v>9.5274332361800967E-2</v>
      </c>
      <c r="AD8">
        <v>1.3273947771945684E-2</v>
      </c>
      <c r="AE8">
        <v>8.3435654499052672E-2</v>
      </c>
      <c r="AF8">
        <v>1.4035530285731138E-2</v>
      </c>
      <c r="AG8">
        <v>0.10474997900476614</v>
      </c>
      <c r="AH8">
        <v>1.6325029357053975E-2</v>
      </c>
    </row>
    <row r="9" spans="1:34" x14ac:dyDescent="0.2">
      <c r="A9" s="1" t="s">
        <v>8</v>
      </c>
      <c r="B9" s="3" t="b">
        <v>1</v>
      </c>
      <c r="C9">
        <v>9.7600000000000006E-2</v>
      </c>
      <c r="D9">
        <v>1.367E-2</v>
      </c>
      <c r="E9">
        <v>8.3318349151388915E-2</v>
      </c>
      <c r="F9">
        <v>1.2685235584682486E-2</v>
      </c>
      <c r="G9">
        <v>0.11441934226989003</v>
      </c>
      <c r="H9">
        <v>1.721016740645398E-2</v>
      </c>
      <c r="I9">
        <v>9.4133915699412818E-2</v>
      </c>
      <c r="J9">
        <v>1.4619474378745199E-2</v>
      </c>
      <c r="K9">
        <v>9.3626655343198723E-2</v>
      </c>
      <c r="L9">
        <v>1.5049006965692637E-2</v>
      </c>
      <c r="M9">
        <v>9.7648483640435949E-2</v>
      </c>
      <c r="N9">
        <v>1.5870593398337227E-2</v>
      </c>
      <c r="O9">
        <v>7.0367488923918975E-2</v>
      </c>
      <c r="P9">
        <v>1.2561233752074139E-2</v>
      </c>
      <c r="Q9">
        <v>0.10804269611082255</v>
      </c>
      <c r="R9">
        <v>1.5783220861337589E-2</v>
      </c>
      <c r="S9">
        <v>0.13570807027477466</v>
      </c>
      <c r="T9">
        <v>1.3507864771010063E-2</v>
      </c>
      <c r="U9">
        <v>9.5146385865264388E-2</v>
      </c>
      <c r="V9">
        <v>1.5883169868589599E-2</v>
      </c>
      <c r="W9">
        <v>0.11209534812234256</v>
      </c>
      <c r="X9">
        <v>1.7068915971297956E-2</v>
      </c>
      <c r="Y9">
        <v>9.7120638144149743E-2</v>
      </c>
      <c r="Z9">
        <v>1.4122514747072917E-2</v>
      </c>
      <c r="AA9">
        <v>0.10720606688381555</v>
      </c>
      <c r="AB9">
        <v>1.5129384964431657E-2</v>
      </c>
      <c r="AC9">
        <v>9.3763445649643298E-2</v>
      </c>
      <c r="AD9">
        <v>1.3265454337337987E-2</v>
      </c>
      <c r="AE9">
        <v>8.0953820363206475E-2</v>
      </c>
      <c r="AF9">
        <v>1.399540060940958E-2</v>
      </c>
      <c r="AG9">
        <v>0.10371732030804434</v>
      </c>
      <c r="AH9">
        <v>1.6368322379156832E-2</v>
      </c>
    </row>
    <row r="10" spans="1:34" x14ac:dyDescent="0.2">
      <c r="A10" s="1" t="s">
        <v>10</v>
      </c>
      <c r="B10" s="3" t="b">
        <v>0</v>
      </c>
      <c r="C10">
        <v>0.109</v>
      </c>
      <c r="D10">
        <v>1.4829999999999999E-2</v>
      </c>
      <c r="E10">
        <v>8.4956003199336383E-2</v>
      </c>
      <c r="F10">
        <v>1.2926212732032205E-2</v>
      </c>
      <c r="G10">
        <v>0.11992055527390777</v>
      </c>
      <c r="H10">
        <v>1.7999447095509158E-2</v>
      </c>
      <c r="I10">
        <v>9.313528332407893E-2</v>
      </c>
      <c r="J10">
        <v>1.4516991185961616E-2</v>
      </c>
      <c r="K10">
        <v>9.2125299406236191E-2</v>
      </c>
      <c r="L10">
        <v>1.5007665561040129E-2</v>
      </c>
      <c r="M10">
        <v>9.615302442428425E-2</v>
      </c>
      <c r="N10">
        <v>1.5864741176927447E-2</v>
      </c>
      <c r="O10">
        <v>6.534889242873812E-2</v>
      </c>
      <c r="P10">
        <v>1.2523740792732729E-2</v>
      </c>
      <c r="Q10">
        <v>0.10678524873797356</v>
      </c>
      <c r="R10">
        <v>1.570178643935162E-2</v>
      </c>
      <c r="S10">
        <v>0.13191990704250017</v>
      </c>
      <c r="T10">
        <v>1.3515874499435721E-2</v>
      </c>
      <c r="U10">
        <v>9.3451479141866384E-2</v>
      </c>
      <c r="V10">
        <v>1.5889456983477036E-2</v>
      </c>
      <c r="W10">
        <v>0.10870560662215698</v>
      </c>
      <c r="X10">
        <v>1.7022587583995642E-2</v>
      </c>
      <c r="Y10">
        <v>9.6194910309724727E-2</v>
      </c>
      <c r="Z10">
        <v>1.4090308587580098E-2</v>
      </c>
      <c r="AA10">
        <v>0.10370244141626976</v>
      </c>
      <c r="AB10">
        <v>1.5083208812625976E-2</v>
      </c>
      <c r="AC10">
        <v>9.2188090301206366E-2</v>
      </c>
      <c r="AD10">
        <v>1.3243173426028827E-2</v>
      </c>
      <c r="AE10">
        <v>7.8526450257321509E-2</v>
      </c>
      <c r="AF10">
        <v>1.3941923460982109E-2</v>
      </c>
      <c r="AG10">
        <v>0.10264054532935847</v>
      </c>
      <c r="AH10">
        <v>1.6387111508507957E-2</v>
      </c>
    </row>
    <row r="11" spans="1:34" x14ac:dyDescent="0.2">
      <c r="A11" s="1" t="s">
        <v>11</v>
      </c>
      <c r="B11" s="3" t="b">
        <v>0</v>
      </c>
      <c r="C11">
        <v>9.1399999999999995E-2</v>
      </c>
      <c r="D11">
        <v>1.2760000000000001E-2</v>
      </c>
      <c r="E11">
        <v>8.6596132891477273E-2</v>
      </c>
      <c r="F11">
        <v>1.3167247221963718E-2</v>
      </c>
      <c r="G11" t="s">
        <v>9</v>
      </c>
      <c r="H11" t="s">
        <v>9</v>
      </c>
      <c r="I11">
        <v>9.2205036575826432E-2</v>
      </c>
      <c r="J11">
        <v>1.4384920229787377E-2</v>
      </c>
      <c r="K11">
        <v>9.0723358800445617E-2</v>
      </c>
      <c r="L11">
        <v>1.4955062934953627E-2</v>
      </c>
      <c r="M11">
        <v>9.463702466482625E-2</v>
      </c>
      <c r="N11">
        <v>1.5847030349496753E-2</v>
      </c>
      <c r="O11">
        <v>6.2165353957657189E-2</v>
      </c>
      <c r="P11">
        <v>1.2489995479250013E-2</v>
      </c>
      <c r="Q11">
        <v>0.10551183730518222</v>
      </c>
      <c r="R11">
        <v>1.5601209112720853E-2</v>
      </c>
      <c r="S11">
        <v>0.12807937375093043</v>
      </c>
      <c r="T11">
        <v>1.3512540255620683E-2</v>
      </c>
      <c r="U11">
        <v>9.1733346287118739E-2</v>
      </c>
      <c r="V11">
        <v>1.5873391448020142E-2</v>
      </c>
      <c r="W11">
        <v>0.10526934061950358</v>
      </c>
      <c r="X11">
        <v>1.6957367212843012E-2</v>
      </c>
      <c r="Y11">
        <v>9.533059163713313E-2</v>
      </c>
      <c r="Z11">
        <v>1.4039732925945658E-2</v>
      </c>
      <c r="AA11">
        <v>0.10043034467933942</v>
      </c>
      <c r="AB11">
        <v>1.5025966220677851E-2</v>
      </c>
      <c r="AC11">
        <v>9.0591237903750607E-2</v>
      </c>
      <c r="AD11">
        <v>1.3207712803196719E-2</v>
      </c>
      <c r="AE11">
        <v>7.625963190283902E-2</v>
      </c>
      <c r="AF11">
        <v>1.3877436048446832E-2</v>
      </c>
      <c r="AG11">
        <v>0.10154902568318422</v>
      </c>
      <c r="AH11">
        <v>1.6380884226638262E-2</v>
      </c>
    </row>
    <row r="12" spans="1:34" x14ac:dyDescent="0.2">
      <c r="A12" s="1" t="s">
        <v>12</v>
      </c>
      <c r="B12" s="3" t="s">
        <v>163</v>
      </c>
      <c r="C12">
        <v>8.2199999999999995E-2</v>
      </c>
      <c r="D12">
        <v>1.3690000000000001E-2</v>
      </c>
      <c r="E12">
        <v>8.8238741970247059E-2</v>
      </c>
      <c r="F12">
        <v>1.3408339068121444E-2</v>
      </c>
      <c r="I12">
        <v>9.1383831701373125E-2</v>
      </c>
      <c r="J12">
        <v>1.4229033644754059E-2</v>
      </c>
      <c r="K12">
        <v>8.9482105057557437E-2</v>
      </c>
      <c r="L12">
        <v>1.4893498074608515E-2</v>
      </c>
      <c r="M12">
        <v>9.3141836883583518E-2</v>
      </c>
      <c r="N12">
        <v>1.5817944021248774E-2</v>
      </c>
      <c r="O12">
        <v>6.107478486437086E-2</v>
      </c>
      <c r="P12">
        <v>1.2462731656233256E-2</v>
      </c>
      <c r="Q12">
        <v>0.10425719715679928</v>
      </c>
      <c r="R12">
        <v>1.5484232368730248E-2</v>
      </c>
      <c r="S12">
        <v>0.12429123013673632</v>
      </c>
      <c r="T12">
        <v>1.3497952989044494E-2</v>
      </c>
      <c r="U12">
        <v>9.0038853486460874E-2</v>
      </c>
      <c r="V12">
        <v>1.5835411488146465E-2</v>
      </c>
      <c r="W12">
        <v>0.10188028249325783</v>
      </c>
      <c r="X12">
        <v>1.6875033899548291E-2</v>
      </c>
      <c r="Y12">
        <v>9.4565456999828337E-2</v>
      </c>
      <c r="Z12">
        <v>1.3972998161271972E-2</v>
      </c>
      <c r="AA12">
        <v>9.7532783001690562E-2</v>
      </c>
      <c r="AB12">
        <v>1.4960158964535848E-2</v>
      </c>
      <c r="AC12">
        <v>8.9016446427995097E-2</v>
      </c>
      <c r="AD12">
        <v>1.3160039742193578E-2</v>
      </c>
      <c r="AE12">
        <v>7.4252436139251171E-2</v>
      </c>
      <c r="AF12">
        <v>1.3804756781176479E-2</v>
      </c>
      <c r="AG12">
        <v>0.10047253518008983</v>
      </c>
      <c r="AH12">
        <v>1.6349810397563835E-2</v>
      </c>
    </row>
    <row r="13" spans="1:34" x14ac:dyDescent="0.2">
      <c r="A13" s="1" t="s">
        <v>13</v>
      </c>
      <c r="B13" s="3" t="b">
        <v>0</v>
      </c>
      <c r="C13">
        <v>0.1021</v>
      </c>
      <c r="D13">
        <v>1.5469999999999999E-2</v>
      </c>
      <c r="E13">
        <v>8.9883834183738021E-2</v>
      </c>
      <c r="F13">
        <v>1.3649488284154243E-2</v>
      </c>
      <c r="I13">
        <v>9.0707559294310791E-2</v>
      </c>
      <c r="J13">
        <v>1.4056144422654444E-2</v>
      </c>
      <c r="K13">
        <v>8.8455786922332177E-2</v>
      </c>
      <c r="L13">
        <v>1.4825661659822855E-2</v>
      </c>
      <c r="M13">
        <v>9.1708245905564742E-2</v>
      </c>
      <c r="N13">
        <v>1.5778275591395715E-2</v>
      </c>
      <c r="O13">
        <v>6.2165536570953056E-2</v>
      </c>
      <c r="P13">
        <v>1.2444158076479077E-2</v>
      </c>
      <c r="Q13">
        <v>0.10305555160546981</v>
      </c>
      <c r="R13">
        <v>1.5354047028020259E-2</v>
      </c>
      <c r="S13">
        <v>0.12065880688275969</v>
      </c>
      <c r="T13">
        <v>1.3472510602313194E-2</v>
      </c>
      <c r="U13">
        <v>8.8414222086281677E-2</v>
      </c>
      <c r="V13">
        <v>1.5776553098154983E-2</v>
      </c>
      <c r="W13">
        <v>9.8630876914488533E-2</v>
      </c>
      <c r="X13">
        <v>1.6777833482271229E-2</v>
      </c>
      <c r="Y13">
        <v>9.3932946452983918E-2</v>
      </c>
      <c r="Z13">
        <v>1.389302092300421E-2</v>
      </c>
      <c r="AA13">
        <v>9.513639373268E-2</v>
      </c>
      <c r="AB13">
        <v>1.4888663137071621E-2</v>
      </c>
      <c r="AC13">
        <v>8.7506672080223447E-2</v>
      </c>
      <c r="AD13">
        <v>1.3101454639849174E-2</v>
      </c>
      <c r="AE13">
        <v>7.2592587053020644E-2</v>
      </c>
      <c r="AF13">
        <v>1.3727062091904583E-2</v>
      </c>
      <c r="AG13">
        <v>9.944043767479846E-2</v>
      </c>
      <c r="AH13">
        <v>1.6294737634338401E-2</v>
      </c>
    </row>
    <row r="14" spans="1:34" x14ac:dyDescent="0.2">
      <c r="A14" s="1" t="s">
        <v>14</v>
      </c>
      <c r="B14" s="3" t="b">
        <v>0</v>
      </c>
      <c r="C14" t="s">
        <v>9</v>
      </c>
      <c r="D14" t="s">
        <v>9</v>
      </c>
      <c r="E14">
        <v>9.1531413285709018E-2</v>
      </c>
      <c r="F14">
        <v>1.3890694883713861E-2</v>
      </c>
      <c r="I14">
        <v>9.0205775703943128E-2</v>
      </c>
      <c r="J14">
        <v>1.3873808652108816E-2</v>
      </c>
      <c r="K14">
        <v>8.7689259422099972E-2</v>
      </c>
      <c r="L14">
        <v>1.4754518467438008E-2</v>
      </c>
      <c r="M14">
        <v>9.0375356355557462E-2</v>
      </c>
      <c r="N14">
        <v>1.572910711129609E-2</v>
      </c>
      <c r="O14">
        <v>6.5349242861086676E-2</v>
      </c>
      <c r="P14">
        <v>1.2435779460957827E-2</v>
      </c>
      <c r="Q14">
        <v>0.10193967840937793</v>
      </c>
      <c r="R14">
        <v>1.5214204207317596E-2</v>
      </c>
      <c r="S14">
        <v>0.11728118702634829</v>
      </c>
      <c r="T14">
        <v>1.3436907097413454E-2</v>
      </c>
      <c r="U14">
        <v>8.6903767796080056E-2</v>
      </c>
      <c r="V14">
        <v>1.5698421781492299E-2</v>
      </c>
      <c r="W14">
        <v>9.5609759196816357E-2</v>
      </c>
      <c r="X14">
        <v>1.6668417335012568E-2</v>
      </c>
      <c r="Y14">
        <v>9.3460703742619333E-2</v>
      </c>
      <c r="Z14">
        <v>1.3803296600228042E-2</v>
      </c>
      <c r="AA14">
        <v>9.3345910582515026E-2</v>
      </c>
      <c r="AB14">
        <v>1.4814603449020402E-2</v>
      </c>
      <c r="AC14">
        <v>8.6103097568954873E-2</v>
      </c>
      <c r="AD14">
        <v>1.3033555545035498E-2</v>
      </c>
      <c r="AE14">
        <v>7.1352628014055314E-2</v>
      </c>
      <c r="AF14">
        <v>1.3647747611372808E-2</v>
      </c>
      <c r="AG14">
        <v>9.8480886096777034E-2</v>
      </c>
      <c r="AH14">
        <v>1.6217168178378771E-2</v>
      </c>
    </row>
    <row r="15" spans="1:34" x14ac:dyDescent="0.2">
      <c r="A15" s="1" t="s">
        <v>15</v>
      </c>
      <c r="B15" s="3" t="b">
        <v>0</v>
      </c>
      <c r="E15">
        <v>9.318148303559326E-2</v>
      </c>
      <c r="F15">
        <v>1.4131958880454709E-2</v>
      </c>
      <c r="I15">
        <v>8.9900411280993991E-2</v>
      </c>
      <c r="J15">
        <v>1.3689995281234121E-2</v>
      </c>
      <c r="K15">
        <v>8.7216023486828012E-2</v>
      </c>
      <c r="L15">
        <v>1.4683177796344109E-2</v>
      </c>
      <c r="M15">
        <v>8.9179525985902175E-2</v>
      </c>
      <c r="N15">
        <v>1.5671779768914353E-2</v>
      </c>
      <c r="O15">
        <v>7.0367978785375443E-2</v>
      </c>
      <c r="P15">
        <v>1.2438274595269491E-2</v>
      </c>
      <c r="Q15">
        <v>0.10094001568044869</v>
      </c>
      <c r="R15">
        <v>1.5068518454228004E-2</v>
      </c>
      <c r="S15">
        <v>0.11425050323238721</v>
      </c>
      <c r="T15">
        <v>1.3392113645147532E-2</v>
      </c>
      <c r="U15">
        <v>8.5548691871432256E-2</v>
      </c>
      <c r="V15">
        <v>1.5603148756803825E-2</v>
      </c>
      <c r="W15">
        <v>9.2899337556113293E-2</v>
      </c>
      <c r="X15">
        <v>1.6549770045042916E-2</v>
      </c>
      <c r="Y15">
        <v>9.3169368141249431E-2</v>
      </c>
      <c r="Z15">
        <v>1.3707746576393856E-2</v>
      </c>
      <c r="AA15">
        <v>9.2239586256549225E-2</v>
      </c>
      <c r="AB15">
        <v>1.4741216664127837E-2</v>
      </c>
      <c r="AC15">
        <v>8.4844008748011124E-2</v>
      </c>
      <c r="AD15">
        <v>1.295819456805934E-2</v>
      </c>
      <c r="AE15">
        <v>7.0586751182341576E-2</v>
      </c>
      <c r="AF15">
        <v>1.3570279762973496E-2</v>
      </c>
      <c r="AG15">
        <v>9.76200545117097E-2</v>
      </c>
      <c r="AH15">
        <v>1.6119217922235047E-2</v>
      </c>
    </row>
    <row r="16" spans="1:34" x14ac:dyDescent="0.2">
      <c r="A16" s="1" t="s">
        <v>16</v>
      </c>
      <c r="B16" s="3">
        <v>1</v>
      </c>
      <c r="E16">
        <v>9.4834047198506966E-2</v>
      </c>
      <c r="F16">
        <v>1.4373280288035417E-2</v>
      </c>
      <c r="I16">
        <v>8.9804811916047333E-2</v>
      </c>
      <c r="J16">
        <v>1.3512737836371998E-2</v>
      </c>
      <c r="K16">
        <v>8.7056761797725646E-2</v>
      </c>
      <c r="L16">
        <v>1.461475757619848E-2</v>
      </c>
      <c r="M16">
        <v>8.8153373931785961E-2</v>
      </c>
      <c r="N16">
        <v>1.5607857304709451E-2</v>
      </c>
      <c r="O16">
        <v>7.6815156206805277E-2</v>
      </c>
      <c r="P16">
        <v>1.2451441338471274E-2</v>
      </c>
      <c r="Q16">
        <v>0.10008383161200106</v>
      </c>
      <c r="R16">
        <v>1.492096369632135E-2</v>
      </c>
      <c r="S16">
        <v>0.11164942465437268</v>
      </c>
      <c r="T16">
        <v>1.3339352094125425E-2</v>
      </c>
      <c r="U16">
        <v>8.4385957251143354E-2</v>
      </c>
      <c r="V16">
        <v>1.5493332823844826E-2</v>
      </c>
      <c r="W16">
        <v>9.0573545229195834E-2</v>
      </c>
      <c r="X16">
        <v>1.6425128001142243E-2</v>
      </c>
      <c r="Y16">
        <v>9.3071672412637405E-2</v>
      </c>
      <c r="Z16">
        <v>1.3610546846043087E-2</v>
      </c>
      <c r="AA16">
        <v>9.1865772436560411E-2</v>
      </c>
      <c r="AB16">
        <v>1.46717101370426E-2</v>
      </c>
      <c r="AC16">
        <v>8.3763750278227939E-2</v>
      </c>
      <c r="AD16">
        <v>1.2877427359921201E-2</v>
      </c>
      <c r="AE16">
        <v>7.0328429050510094E-2</v>
      </c>
      <c r="AF16">
        <v>1.3498044263413679E-2</v>
      </c>
      <c r="AG16">
        <v>9.6881424161216631E-2</v>
      </c>
      <c r="AH16">
        <v>1.600355869355756E-2</v>
      </c>
    </row>
    <row r="17" spans="5:34" x14ac:dyDescent="0.2">
      <c r="E17">
        <v>9.6489109545258467E-2</v>
      </c>
      <c r="F17">
        <v>1.4614659120117057E-2</v>
      </c>
      <c r="I17">
        <v>8.9923155760087983E-2</v>
      </c>
      <c r="J17">
        <v>1.3349783318438507E-2</v>
      </c>
      <c r="K17">
        <v>8.7218434854829024E-2</v>
      </c>
      <c r="L17">
        <v>1.4552248098938129E-2</v>
      </c>
      <c r="M17">
        <v>8.7324890946266318E-2</v>
      </c>
      <c r="N17">
        <v>1.5539083356871465E-2</v>
      </c>
      <c r="O17">
        <v>8.416846315353245E-2</v>
      </c>
      <c r="P17">
        <v>1.2474212999334607E-2</v>
      </c>
      <c r="Q17">
        <v>9.9394480673516986E-2</v>
      </c>
      <c r="R17">
        <v>1.4775564842746784E-2</v>
      </c>
      <c r="S17">
        <v>0.10954890193540713</v>
      </c>
      <c r="T17">
        <v>1.3280061641919919E-2</v>
      </c>
      <c r="U17">
        <v>8.3447280304631916E-2</v>
      </c>
      <c r="V17">
        <v>1.537196947499765E-2</v>
      </c>
      <c r="W17">
        <v>8.8695823767854162E-2</v>
      </c>
      <c r="X17">
        <v>1.6297891113350602E-2</v>
      </c>
      <c r="Y17">
        <v>9.317188632891972E-2</v>
      </c>
      <c r="Z17">
        <v>1.3515945503808122E-2</v>
      </c>
      <c r="AA17">
        <v>9.2240806580239851E-2</v>
      </c>
      <c r="AB17">
        <v>1.4609121636527637E-2</v>
      </c>
      <c r="AC17">
        <v>8.2891788794637336E-2</v>
      </c>
      <c r="AD17">
        <v>1.2793457039514693E-2</v>
      </c>
      <c r="AE17">
        <v>7.0588951535289046E-2</v>
      </c>
      <c r="AF17">
        <v>1.3434198150648502E-2</v>
      </c>
      <c r="AG17">
        <v>9.6285142955793657E-2</v>
      </c>
      <c r="AH17">
        <v>1.5873345374603533E-2</v>
      </c>
    </row>
    <row r="18" spans="5:34" x14ac:dyDescent="0.2">
      <c r="E18">
        <v>9.8146673852355981E-2</v>
      </c>
      <c r="F18">
        <v>1.4856095390364477E-2</v>
      </c>
      <c r="I18">
        <v>9.0250270619254586E-2</v>
      </c>
      <c r="J18">
        <v>1.3208253621809881E-2</v>
      </c>
      <c r="K18">
        <v>8.7693976769749327E-2</v>
      </c>
      <c r="L18">
        <v>1.4498381328673085E-2</v>
      </c>
      <c r="M18">
        <v>8.6716675885494282E-2</v>
      </c>
      <c r="N18">
        <v>1.5467333899417113E-2</v>
      </c>
      <c r="O18">
        <v>9.1832178428533376E-2</v>
      </c>
      <c r="P18">
        <v>1.2504744753324621E-2</v>
      </c>
      <c r="Q18">
        <v>9.8890766561594526E-2</v>
      </c>
      <c r="R18">
        <v>1.4636287995203296E-2</v>
      </c>
      <c r="S18">
        <v>0.10800623185960989</v>
      </c>
      <c r="T18">
        <v>1.3215859577508506E-2</v>
      </c>
      <c r="U18">
        <v>8.2758265692050567E-2</v>
      </c>
      <c r="V18">
        <v>1.524236918604821E-2</v>
      </c>
      <c r="W18">
        <v>8.7317392518699175E-2</v>
      </c>
      <c r="X18">
        <v>1.6171530072285133E-2</v>
      </c>
      <c r="Y18">
        <v>9.3465630061075111E-2</v>
      </c>
      <c r="Z18">
        <v>1.342807708229223E-2</v>
      </c>
      <c r="AA18">
        <v>9.3348297895895216E-2</v>
      </c>
      <c r="AB18">
        <v>1.4556186580388396E-2</v>
      </c>
      <c r="AC18">
        <v>8.2251909133477741E-2</v>
      </c>
      <c r="AD18">
        <v>1.2708574098286216E-2</v>
      </c>
      <c r="AE18">
        <v>7.1356932553967967E-2</v>
      </c>
      <c r="AF18">
        <v>1.3381531806173446E-2</v>
      </c>
      <c r="AG18">
        <v>9.5847475892335637E-2</v>
      </c>
      <c r="AH18">
        <v>1.5732129845273241E-2</v>
      </c>
    </row>
    <row r="19" spans="5:34" x14ac:dyDescent="0.2">
      <c r="E19">
        <v>9.9806743902016937E-2</v>
      </c>
      <c r="F19">
        <v>1.5097589112445409E-2</v>
      </c>
      <c r="I19">
        <v>9.0771860004530316E-2</v>
      </c>
      <c r="J19">
        <v>1.3094334273363617E-2</v>
      </c>
      <c r="K19">
        <v>8.8462604078901247E-2</v>
      </c>
      <c r="L19">
        <v>1.445551150174537E-2</v>
      </c>
      <c r="M19">
        <v>8.634531927082939E-2</v>
      </c>
      <c r="N19">
        <v>1.5394566070508877E-2</v>
      </c>
      <c r="O19">
        <v>9.9185433398097225E-2</v>
      </c>
      <c r="P19">
        <v>1.2540563099312379E-2</v>
      </c>
      <c r="Q19">
        <v>9.8586429284122257E-2</v>
      </c>
      <c r="R19">
        <v>1.4506932263024228E-2</v>
      </c>
      <c r="S19">
        <v>0.10706349444520795</v>
      </c>
      <c r="T19">
        <v>1.3148497165846039E-2</v>
      </c>
      <c r="U19">
        <v>8.2337707935903504E-2</v>
      </c>
      <c r="V19">
        <v>1.5108067115036308E-2</v>
      </c>
      <c r="W19">
        <v>8.6475851492905723E-2</v>
      </c>
      <c r="X19">
        <v>1.6049491677747458E-2</v>
      </c>
      <c r="Y19">
        <v>9.3940065598469583E-2</v>
      </c>
      <c r="Z19">
        <v>1.3350781853155125E-2</v>
      </c>
      <c r="AA19">
        <v>9.5139843698699461E-2</v>
      </c>
      <c r="AB19">
        <v>1.4515218484588744E-2</v>
      </c>
      <c r="AC19">
        <v>8.1861565543863785E-2</v>
      </c>
      <c r="AD19">
        <v>1.2625093921599172E-2</v>
      </c>
      <c r="AE19">
        <v>7.2598807650848834E-2</v>
      </c>
      <c r="AF19">
        <v>1.3342347001963227E-2</v>
      </c>
      <c r="AG19">
        <v>9.5580361387420806E-2</v>
      </c>
      <c r="AH19">
        <v>1.5583764097085404E-2</v>
      </c>
    </row>
    <row r="20" spans="5:34" x14ac:dyDescent="0.2">
      <c r="E20">
        <v>0.10146932348217641</v>
      </c>
      <c r="F20">
        <v>1.5339140300031362E-2</v>
      </c>
      <c r="I20">
        <v>9.1465127956915068E-2</v>
      </c>
      <c r="J20">
        <v>1.3013004095272507E-2</v>
      </c>
      <c r="K20">
        <v>8.9490724080591819E-2</v>
      </c>
      <c r="L20">
        <v>1.4425512235303979E-2</v>
      </c>
      <c r="M20">
        <v>8.6220950742665239E-2</v>
      </c>
      <c r="N20">
        <v>1.5322764786827796E-2</v>
      </c>
      <c r="O20">
        <v>0.10563251107608103</v>
      </c>
      <c r="P20">
        <v>1.257876624792586E-2</v>
      </c>
      <c r="Q20">
        <v>9.848977036868152E-2</v>
      </c>
      <c r="R20">
        <v>1.4391026133378195E-2</v>
      </c>
      <c r="S20">
        <v>0.10674640511133318</v>
      </c>
      <c r="T20">
        <v>1.3079811877921968E-2</v>
      </c>
      <c r="U20">
        <v>8.2197078755466169E-2</v>
      </c>
      <c r="V20">
        <v>1.4972726672359776E-2</v>
      </c>
      <c r="W20">
        <v>8.6194155735923719E-2</v>
      </c>
      <c r="X20">
        <v>1.5935104819010209E-2</v>
      </c>
      <c r="Y20">
        <v>9.4574457831524711E-2</v>
      </c>
      <c r="Z20">
        <v>1.3287437988813757E-2</v>
      </c>
      <c r="AA20">
        <v>9.7537144840279463E-2</v>
      </c>
      <c r="AB20">
        <v>1.4488007851501861E-2</v>
      </c>
      <c r="AC20">
        <v>8.1731405581370362E-2</v>
      </c>
      <c r="AD20">
        <v>1.2545293631057003E-2</v>
      </c>
      <c r="AE20">
        <v>7.4260300925020062E-2</v>
      </c>
      <c r="AF20">
        <v>1.3318356301991388E-2</v>
      </c>
      <c r="AG20">
        <v>9.5491085628427716E-2</v>
      </c>
      <c r="AH20">
        <v>1.5432295160889942E-2</v>
      </c>
    </row>
    <row r="21" spans="5:34" x14ac:dyDescent="0.2">
      <c r="E21">
        <v>0.10313441638649534</v>
      </c>
      <c r="F21">
        <v>1.5580748966796287E-2</v>
      </c>
      <c r="I21">
        <v>9.2299775340220908E-2</v>
      </c>
      <c r="J21">
        <v>1.2967817606584619E-2</v>
      </c>
      <c r="K21">
        <v>9.0733402997280027E-2</v>
      </c>
      <c r="L21">
        <v>1.4409694641244853E-2</v>
      </c>
      <c r="M21">
        <v>8.6346962750245601E-2</v>
      </c>
      <c r="N21">
        <v>1.5253888600220717E-2</v>
      </c>
      <c r="O21">
        <v>0.1106511075712619</v>
      </c>
      <c r="P21">
        <v>1.2616259207267271E-2</v>
      </c>
      <c r="Q21">
        <v>9.8603426418514578E-2</v>
      </c>
      <c r="R21">
        <v>1.4291731223337217E-2</v>
      </c>
      <c r="S21">
        <v>0.10706361322842348</v>
      </c>
      <c r="T21">
        <v>1.3011677269341678E-2</v>
      </c>
      <c r="U21">
        <v>8.2340214148187971E-2</v>
      </c>
      <c r="V21">
        <v>1.484003959248863E-2</v>
      </c>
      <c r="W21">
        <v>8.6479989173677607E-2</v>
      </c>
      <c r="X21">
        <v>1.5831489671395454E-2</v>
      </c>
      <c r="Y21">
        <v>9.5341080775504281E-2</v>
      </c>
      <c r="Z21">
        <v>1.3240813920097429E-2</v>
      </c>
      <c r="AA21">
        <v>0.100435427757221</v>
      </c>
      <c r="AB21">
        <v>1.4475743916364749E-2</v>
      </c>
      <c r="AC21">
        <v>8.1864979670472571E-2</v>
      </c>
      <c r="AD21">
        <v>1.2471349970561867E-2</v>
      </c>
      <c r="AE21">
        <v>7.6268797147671069E-2</v>
      </c>
      <c r="AF21">
        <v>1.3310608214966848E-2</v>
      </c>
      <c r="AG21">
        <v>9.5582083825337144E-2</v>
      </c>
      <c r="AH21">
        <v>1.5281854714416223E-2</v>
      </c>
    </row>
    <row r="22" spans="5:34" x14ac:dyDescent="0.2">
      <c r="E22">
        <v>0.10480202641437009</v>
      </c>
      <c r="F22">
        <v>1.5822415126418132E-2</v>
      </c>
      <c r="I22">
        <v>9.3239324058714865E-2</v>
      </c>
      <c r="J22">
        <v>1.2960749673684449E-2</v>
      </c>
      <c r="K22">
        <v>9.2136329797271585E-2</v>
      </c>
      <c r="L22">
        <v>1.4408750024329613E-2</v>
      </c>
      <c r="M22">
        <v>8.671991801449247E-2</v>
      </c>
      <c r="N22">
        <v>1.518981627351146E-2</v>
      </c>
      <c r="O22">
        <v>0.11383464604234282</v>
      </c>
      <c r="P22">
        <v>1.2650004520749986E-2</v>
      </c>
      <c r="Q22">
        <v>9.892429719286118E-2</v>
      </c>
      <c r="R22">
        <v>1.4211756039204694E-2</v>
      </c>
      <c r="S22">
        <v>0.10800646618594445</v>
      </c>
      <c r="T22">
        <v>1.2945951874613573E-2</v>
      </c>
      <c r="U22">
        <v>8.276320975368158E-2</v>
      </c>
      <c r="V22">
        <v>1.4713625233072354E-2</v>
      </c>
      <c r="W22">
        <v>8.7325555015097617E-2</v>
      </c>
      <c r="X22">
        <v>1.5741472586025592E-2</v>
      </c>
      <c r="Y22">
        <v>9.6206429329091389E-2</v>
      </c>
      <c r="Z22">
        <v>1.321294734253615E-2</v>
      </c>
      <c r="AA22">
        <v>0.10370802357854929</v>
      </c>
      <c r="AB22">
        <v>1.4478962671991788E-2</v>
      </c>
      <c r="AC22">
        <v>8.2258644258221381E-2</v>
      </c>
      <c r="AD22">
        <v>1.2405279930415333E-2</v>
      </c>
      <c r="AE22">
        <v>7.8536515396037856E-2</v>
      </c>
      <c r="AF22">
        <v>1.3319441369472024E-2</v>
      </c>
      <c r="AG22">
        <v>9.5850873784551996E-2</v>
      </c>
      <c r="AH22">
        <v>1.5136546380875077E-2</v>
      </c>
    </row>
    <row r="23" spans="5:34" x14ac:dyDescent="0.2">
      <c r="E23">
        <v>0.10647215737094018</v>
      </c>
      <c r="F23">
        <v>1.6064138792577953E-2</v>
      </c>
      <c r="I23">
        <v>9.4242711324943787E-2</v>
      </c>
      <c r="J23">
        <v>1.2992109199155437E-2</v>
      </c>
      <c r="K23">
        <v>9.3638189847417147E-2</v>
      </c>
      <c r="L23">
        <v>1.4422719668850229E-2</v>
      </c>
      <c r="M23">
        <v>8.7329643288018996E-2</v>
      </c>
      <c r="N23">
        <v>1.5132295532748564E-2</v>
      </c>
      <c r="O23">
        <v>0.11492521513562913</v>
      </c>
      <c r="P23">
        <v>1.2677268343766743E-2</v>
      </c>
      <c r="Q23">
        <v>9.9443630173444833E-2</v>
      </c>
      <c r="R23">
        <v>1.4153282095524019E-2</v>
      </c>
      <c r="S23">
        <v>0.10954924541304915</v>
      </c>
      <c r="T23">
        <v>1.2884428511172517E-2</v>
      </c>
      <c r="U23">
        <v>8.3454527354496391E-2</v>
      </c>
      <c r="V23">
        <v>1.4596931848298179E-2</v>
      </c>
      <c r="W23">
        <v>8.8707788428255469E-2</v>
      </c>
      <c r="X23">
        <v>1.5667508994332488E-2</v>
      </c>
      <c r="Y23">
        <v>9.71326836080912E-2</v>
      </c>
      <c r="Z23">
        <v>1.320505615928802E-2</v>
      </c>
      <c r="AA23">
        <v>0.10721190416321523</v>
      </c>
      <c r="AB23">
        <v>1.4497523443316774E-2</v>
      </c>
      <c r="AC23">
        <v>8.2901661200869989E-2</v>
      </c>
      <c r="AD23">
        <v>1.2348885729080862E-2</v>
      </c>
      <c r="AE23">
        <v>8.0964345500947318E-2</v>
      </c>
      <c r="AF23">
        <v>1.3344469714268864E-2</v>
      </c>
      <c r="AG23">
        <v>9.6290123616668027E-2</v>
      </c>
      <c r="AH23">
        <v>1.5000333792814947E-2</v>
      </c>
    </row>
    <row r="24" spans="5:34" x14ac:dyDescent="0.2">
      <c r="E24">
        <v>0.10814481306709745</v>
      </c>
      <c r="F24">
        <v>1.6305919978959471E-2</v>
      </c>
      <c r="I24">
        <v>9.5266084300587195E-2</v>
      </c>
      <c r="J24">
        <v>1.3060525621254801E-2</v>
      </c>
      <c r="K24">
        <v>9.5173344656801273E-2</v>
      </c>
      <c r="L24">
        <v>1.4450993034307361E-2</v>
      </c>
      <c r="M24">
        <v>8.815950685479855E-2</v>
      </c>
      <c r="N24">
        <v>1.5082895393794662E-2</v>
      </c>
      <c r="Q24">
        <v>0.10014725931035527</v>
      </c>
      <c r="R24">
        <v>1.4117904409048606E-2</v>
      </c>
      <c r="S24">
        <v>0.11164986791414748</v>
      </c>
      <c r="T24">
        <v>1.2828785375993745E-2</v>
      </c>
      <c r="U24">
        <v>8.4395309608612634E-2</v>
      </c>
      <c r="V24">
        <v>1.4493142529505797E-2</v>
      </c>
      <c r="W24">
        <v>9.0588985688853763E-2</v>
      </c>
      <c r="X24">
        <v>1.5611616430288829E-2</v>
      </c>
      <c r="Y24">
        <v>9.8079361855850269E-2</v>
      </c>
      <c r="Z24">
        <v>1.3217485252927083E-2</v>
      </c>
      <c r="AA24">
        <v>0.11079393311618443</v>
      </c>
      <c r="AB24">
        <v>1.4530615035568342E-2</v>
      </c>
      <c r="AC24">
        <v>8.3776490672442999E-2</v>
      </c>
      <c r="AD24">
        <v>1.2303705653362145E-2</v>
      </c>
      <c r="AE24">
        <v>8.3446179636793502E-2</v>
      </c>
      <c r="AF24">
        <v>1.3384599390590422E-2</v>
      </c>
      <c r="AG24">
        <v>9.6887851731303959E-2</v>
      </c>
      <c r="AH24">
        <v>1.4876932474558398E-2</v>
      </c>
    </row>
    <row r="25" spans="5:34" x14ac:dyDescent="0.2">
      <c r="E25">
        <v>0.10981999731949466</v>
      </c>
      <c r="F25">
        <v>1.6547758699250403E-2</v>
      </c>
      <c r="I25">
        <v>9.6264716675921083E-2</v>
      </c>
      <c r="J25">
        <v>1.3163008814038384E-2</v>
      </c>
      <c r="K25">
        <v>9.6674700593763804E-2</v>
      </c>
      <c r="L25">
        <v>1.4492334438959869E-2</v>
      </c>
      <c r="M25">
        <v>8.9186872200022249E-2</v>
      </c>
      <c r="N25">
        <v>1.5042963363663864E-2</v>
      </c>
      <c r="Q25">
        <v>0.10101599143496182</v>
      </c>
      <c r="R25">
        <v>1.4106587990842755E-2</v>
      </c>
      <c r="S25">
        <v>0.11425103418332364</v>
      </c>
      <c r="T25">
        <v>1.2780540268754106E-2</v>
      </c>
      <c r="U25">
        <v>8.5559894428574354E-2</v>
      </c>
      <c r="V25">
        <v>1.4405088378753303E-2</v>
      </c>
      <c r="W25">
        <v>9.2917832639538678E-2</v>
      </c>
      <c r="X25">
        <v>1.557531949734069E-2</v>
      </c>
      <c r="Y25">
        <v>9.9005089690275286E-2</v>
      </c>
      <c r="Z25">
        <v>1.3249691412419901E-2</v>
      </c>
      <c r="AA25">
        <v>0.11429755858373024</v>
      </c>
      <c r="AB25">
        <v>1.4576791187374023E-2</v>
      </c>
      <c r="AC25">
        <v>8.485926960546615E-2</v>
      </c>
      <c r="AD25">
        <v>1.2270972097949121E-2</v>
      </c>
      <c r="AE25">
        <v>8.5873549742678482E-2</v>
      </c>
      <c r="AF25">
        <v>1.3438076539017893E-2</v>
      </c>
      <c r="AG25">
        <v>9.7627753663653449E-2</v>
      </c>
      <c r="AH25">
        <v>1.4769708492384244E-2</v>
      </c>
    </row>
    <row r="26" spans="5:34" x14ac:dyDescent="0.2">
      <c r="E26">
        <v>0.11149771395055441</v>
      </c>
      <c r="F26">
        <v>1.6789654967141576E-2</v>
      </c>
      <c r="I26">
        <v>9.719496342417358E-2</v>
      </c>
      <c r="J26">
        <v>1.3295079770212622E-2</v>
      </c>
      <c r="K26">
        <v>9.8076641199554379E-2</v>
      </c>
      <c r="L26">
        <v>1.4544937065046372E-2</v>
      </c>
      <c r="M26">
        <v>9.0383715475213955E-2</v>
      </c>
      <c r="N26">
        <v>1.5013588684043105E-2</v>
      </c>
      <c r="Q26">
        <v>0.10202612979952086</v>
      </c>
      <c r="R26">
        <v>1.4119641523295427E-2</v>
      </c>
      <c r="S26">
        <v>0.11728179118548887</v>
      </c>
      <c r="T26">
        <v>1.2741009190213487E-2</v>
      </c>
      <c r="U26">
        <v>8.6916514976339038E-2</v>
      </c>
      <c r="V26">
        <v>1.4335171283733182E-2</v>
      </c>
      <c r="W26">
        <v>9.5630804406346429E-2</v>
      </c>
      <c r="X26">
        <v>1.5559608281199856E-2</v>
      </c>
      <c r="Y26">
        <v>9.9869408362866896E-2</v>
      </c>
      <c r="Z26">
        <v>1.3300267074054342E-2</v>
      </c>
      <c r="AA26">
        <v>0.11756965532066059</v>
      </c>
      <c r="AB26">
        <v>1.4634033779322148E-2</v>
      </c>
      <c r="AC26">
        <v>8.6120462613240578E-2</v>
      </c>
      <c r="AD26">
        <v>1.2251577948903447E-2</v>
      </c>
      <c r="AE26">
        <v>8.814036809716097E-2</v>
      </c>
      <c r="AF26">
        <v>1.350256395155317E-2</v>
      </c>
      <c r="AG26">
        <v>9.8489646817782356E-2</v>
      </c>
      <c r="AH26">
        <v>1.4681586637014131E-2</v>
      </c>
    </row>
    <row r="27" spans="5:34" x14ac:dyDescent="0.2">
      <c r="E27">
        <v>0.11317796678847714</v>
      </c>
      <c r="F27">
        <v>1.7031608796326703E-2</v>
      </c>
      <c r="I27">
        <v>9.8016168298626888E-2</v>
      </c>
      <c r="J27">
        <v>1.345096635524594E-2</v>
      </c>
      <c r="K27">
        <v>9.9317894942442544E-2</v>
      </c>
      <c r="L27">
        <v>1.4606501925391483E-2</v>
      </c>
      <c r="M27">
        <v>9.1717389915764017E-2</v>
      </c>
      <c r="N27">
        <v>1.4995572619618364E-2</v>
      </c>
      <c r="Q27">
        <v>0.1031501204626814</v>
      </c>
      <c r="R27">
        <v>1.4156708940069327E-2</v>
      </c>
      <c r="S27">
        <v>0.12065946777021798</v>
      </c>
      <c r="T27">
        <v>1.2711270445144645E-2</v>
      </c>
      <c r="U27">
        <v>8.8428166179809475E-2</v>
      </c>
      <c r="V27">
        <v>1.4285298400537322E-2</v>
      </c>
      <c r="W27">
        <v>9.865389819166806E-2</v>
      </c>
      <c r="X27">
        <v>1.556491134288656E-2</v>
      </c>
      <c r="Y27">
        <v>0.10063454300017168</v>
      </c>
      <c r="Z27">
        <v>1.3367001838728028E-2</v>
      </c>
      <c r="AA27">
        <v>0.12046721699830944</v>
      </c>
      <c r="AB27">
        <v>1.4699841035464151E-2</v>
      </c>
      <c r="AC27">
        <v>8.7525667638199009E-2</v>
      </c>
      <c r="AD27">
        <v>1.2246052228054317E-2</v>
      </c>
      <c r="AE27">
        <v>9.0147563860748819E-2</v>
      </c>
      <c r="AF27">
        <v>1.3575243218823523E-2</v>
      </c>
      <c r="AG27">
        <v>9.9450020995233826E-2</v>
      </c>
      <c r="AH27">
        <v>1.4614970642946026E-2</v>
      </c>
    </row>
    <row r="28" spans="5:34" x14ac:dyDescent="0.2">
      <c r="E28">
        <v>0.11486075966725129</v>
      </c>
      <c r="F28">
        <v>1.7273620200502826E-2</v>
      </c>
      <c r="I28">
        <v>9.8692440705689222E-2</v>
      </c>
      <c r="J28">
        <v>1.3623855577345556E-2</v>
      </c>
      <c r="K28">
        <v>0.10034421307766782</v>
      </c>
      <c r="L28">
        <v>1.4674338340177144E-2</v>
      </c>
      <c r="M28">
        <v>9.3151516359564021E-2</v>
      </c>
      <c r="N28">
        <v>1.4989406601662774E-2</v>
      </c>
      <c r="Q28">
        <v>0.10435730388917742</v>
      </c>
      <c r="R28">
        <v>1.421677913866241E-2</v>
      </c>
      <c r="S28">
        <v>0.12429192972522526</v>
      </c>
      <c r="T28">
        <v>1.2692135228989938E-2</v>
      </c>
      <c r="U28">
        <v>9.0053614134735588E-2</v>
      </c>
      <c r="V28">
        <v>1.4256830131410403E-2</v>
      </c>
      <c r="W28">
        <v>0.10190465187765736</v>
      </c>
      <c r="X28">
        <v>1.5591084028702044E-2</v>
      </c>
      <c r="Y28">
        <v>0.10126705354701609</v>
      </c>
      <c r="Z28">
        <v>1.3446979076995789E-2</v>
      </c>
      <c r="AA28">
        <v>0.12286360626732</v>
      </c>
      <c r="AB28">
        <v>1.4771336862928378E-2</v>
      </c>
      <c r="AC28">
        <v>8.903655435035665E-2</v>
      </c>
      <c r="AD28">
        <v>1.2254545662662014E-2</v>
      </c>
      <c r="AE28">
        <v>9.1807412946979347E-2</v>
      </c>
      <c r="AF28">
        <v>1.3652937908095419E-2</v>
      </c>
      <c r="AG28">
        <v>0.10048267969195564</v>
      </c>
      <c r="AH28">
        <v>1.4571677620843168E-2</v>
      </c>
    </row>
    <row r="29" spans="5:34" x14ac:dyDescent="0.2">
      <c r="E29">
        <v>0.11654609642666003</v>
      </c>
      <c r="F29">
        <v>1.7515689193370987E-2</v>
      </c>
      <c r="I29">
        <v>9.9194224296056885E-2</v>
      </c>
      <c r="J29">
        <v>1.3806191347891184E-2</v>
      </c>
      <c r="K29">
        <v>0.10111074057790002</v>
      </c>
      <c r="L29">
        <v>1.4745481532561991E-2</v>
      </c>
      <c r="M29">
        <v>9.4646975575715719E-2</v>
      </c>
      <c r="N29">
        <v>1.4995258823072552E-2</v>
      </c>
      <c r="Q29">
        <v>0.10561475126202644</v>
      </c>
      <c r="R29">
        <v>1.4298213560648376E-2</v>
      </c>
      <c r="S29">
        <v>0.12808009295749975</v>
      </c>
      <c r="T29">
        <v>1.268412550056428E-2</v>
      </c>
      <c r="U29">
        <v>9.1748520858133592E-2</v>
      </c>
      <c r="V29">
        <v>1.4250543016522966E-2</v>
      </c>
      <c r="W29">
        <v>0.10529439337784295</v>
      </c>
      <c r="X29">
        <v>1.5637412416004356E-2</v>
      </c>
      <c r="Y29">
        <v>0.10173929625738068</v>
      </c>
      <c r="Z29">
        <v>1.3536703399771957E-2</v>
      </c>
      <c r="AA29">
        <v>0.12465408941748499</v>
      </c>
      <c r="AB29">
        <v>1.4845396550979597E-2</v>
      </c>
      <c r="AC29">
        <v>9.0611909698793597E-2</v>
      </c>
      <c r="AD29">
        <v>1.2276826573971174E-2</v>
      </c>
      <c r="AE29">
        <v>9.3047371985944677E-2</v>
      </c>
      <c r="AF29">
        <v>1.3732252388627195E-2</v>
      </c>
      <c r="AG29">
        <v>0.10155945467064151</v>
      </c>
      <c r="AH29">
        <v>1.4552888491492041E-2</v>
      </c>
    </row>
    <row r="30" spans="5:34" x14ac:dyDescent="0.2">
      <c r="E30">
        <v>0.11823398091229209</v>
      </c>
      <c r="F30">
        <v>1.7757815788634224E-2</v>
      </c>
      <c r="I30">
        <v>9.9499588719006021E-2</v>
      </c>
      <c r="J30">
        <v>1.3990004718765877E-2</v>
      </c>
      <c r="K30">
        <v>0.10158397651317198</v>
      </c>
      <c r="L30">
        <v>1.4816822203655889E-2</v>
      </c>
      <c r="M30">
        <v>9.616297533517372E-2</v>
      </c>
      <c r="N30">
        <v>1.5012969650503244E-2</v>
      </c>
      <c r="Q30">
        <v>0.10688816269481775</v>
      </c>
      <c r="R30">
        <v>1.4398790887279144E-2</v>
      </c>
      <c r="S30">
        <v>0.1319206262490695</v>
      </c>
      <c r="T30">
        <v>1.2687459744379318E-2</v>
      </c>
      <c r="U30">
        <v>9.3466653712881237E-2</v>
      </c>
      <c r="V30">
        <v>1.4266608551979856E-2</v>
      </c>
      <c r="W30">
        <v>0.10873065938049635</v>
      </c>
      <c r="X30">
        <v>1.5702632787156987E-2</v>
      </c>
      <c r="Y30">
        <v>0.10203063185875058</v>
      </c>
      <c r="Z30">
        <v>1.3632253423606144E-2</v>
      </c>
      <c r="AA30">
        <v>0.12576041374345079</v>
      </c>
      <c r="AB30">
        <v>1.4918783335872161E-2</v>
      </c>
      <c r="AC30">
        <v>9.2208762096249355E-2</v>
      </c>
      <c r="AD30">
        <v>1.231228719680328E-2</v>
      </c>
      <c r="AE30">
        <v>9.3813248817658415E-2</v>
      </c>
      <c r="AF30">
        <v>1.3809720237026505E-2</v>
      </c>
      <c r="AG30">
        <v>0.10265097431681576</v>
      </c>
      <c r="AH30">
        <v>1.4559115773361737E-2</v>
      </c>
    </row>
    <row r="31" spans="5:34" x14ac:dyDescent="0.2">
      <c r="E31">
        <v>0.1199244169755489</v>
      </c>
      <c r="F31">
        <v>1.8000000000000016E-2</v>
      </c>
      <c r="I31">
        <v>9.9595188083952679E-2</v>
      </c>
      <c r="J31">
        <v>1.4167262163628002E-2</v>
      </c>
      <c r="K31">
        <v>0.10174323820227435</v>
      </c>
      <c r="L31">
        <v>1.4885242423801518E-2</v>
      </c>
      <c r="M31">
        <v>9.7658163116416438E-2</v>
      </c>
      <c r="N31">
        <v>1.5042055978751223E-2</v>
      </c>
      <c r="Q31">
        <v>0.1081428028432007</v>
      </c>
      <c r="R31">
        <v>1.4515767631269747E-2</v>
      </c>
      <c r="S31">
        <v>0.13570876986326361</v>
      </c>
      <c r="T31">
        <v>1.2702047010955505E-2</v>
      </c>
      <c r="U31">
        <v>9.5161146513539102E-2</v>
      </c>
      <c r="V31">
        <v>1.4304588511853535E-2</v>
      </c>
      <c r="W31">
        <v>0.11211971750674209</v>
      </c>
      <c r="X31">
        <v>1.5784966100451707E-2</v>
      </c>
      <c r="Y31">
        <v>0.10212832758736261</v>
      </c>
      <c r="Z31">
        <v>1.3729453153956912E-2</v>
      </c>
      <c r="AA31">
        <v>0.12613422756343959</v>
      </c>
      <c r="AB31">
        <v>1.4988289862957398E-2</v>
      </c>
      <c r="AC31">
        <v>9.3783553572004866E-2</v>
      </c>
      <c r="AD31">
        <v>1.2359960257806422E-2</v>
      </c>
      <c r="AE31">
        <v>9.4071570949489897E-2</v>
      </c>
      <c r="AF31">
        <v>1.3881955736586323E-2</v>
      </c>
      <c r="AG31">
        <v>0.10372746481991013</v>
      </c>
      <c r="AH31">
        <v>1.4590189602436163E-2</v>
      </c>
    </row>
    <row r="32" spans="5:34" x14ac:dyDescent="0.2">
      <c r="E32">
        <v>0.11992441697554877</v>
      </c>
      <c r="F32">
        <v>1.7999999999999999E-2</v>
      </c>
      <c r="M32">
        <v>9.9091754094435228E-2</v>
      </c>
      <c r="N32">
        <v>1.5081724408604282E-2</v>
      </c>
      <c r="Q32">
        <v>0.10934444839453017</v>
      </c>
      <c r="R32">
        <v>1.4645952971979737E-2</v>
      </c>
      <c r="S32">
        <v>0.13934119311724022</v>
      </c>
      <c r="T32">
        <v>1.2727489397686807E-2</v>
      </c>
      <c r="U32">
        <v>9.6785777913718285E-2</v>
      </c>
      <c r="V32">
        <v>1.4363446901845016E-2</v>
      </c>
      <c r="W32">
        <v>0.11536912308551138</v>
      </c>
      <c r="X32">
        <v>1.5882166517728769E-2</v>
      </c>
      <c r="AC32">
        <v>9.5293327919776516E-2</v>
      </c>
      <c r="AD32">
        <v>1.2418545360150825E-2</v>
      </c>
      <c r="AG32">
        <v>0.10475956232520151</v>
      </c>
      <c r="AH32">
        <v>1.4645262365661596E-2</v>
      </c>
    </row>
    <row r="33" spans="5:34" x14ac:dyDescent="0.2">
      <c r="E33" t="s">
        <v>9</v>
      </c>
      <c r="F33" t="s">
        <v>9</v>
      </c>
      <c r="M33">
        <v>0.10042464364444249</v>
      </c>
      <c r="N33">
        <v>1.5130892888703907E-2</v>
      </c>
      <c r="Q33">
        <v>0.11046032159062205</v>
      </c>
      <c r="R33">
        <v>1.4785795792682398E-2</v>
      </c>
      <c r="S33">
        <v>0.14271881297365163</v>
      </c>
      <c r="T33">
        <v>1.2763092902586546E-2</v>
      </c>
      <c r="U33">
        <v>9.8296232203919906E-2</v>
      </c>
      <c r="V33">
        <v>1.44415782185077E-2</v>
      </c>
      <c r="W33">
        <v>0.11839024080318356</v>
      </c>
      <c r="X33">
        <v>1.599158266498743E-2</v>
      </c>
      <c r="AC33">
        <v>9.6696902431045076E-2</v>
      </c>
      <c r="AD33">
        <v>1.2486444454964499E-2</v>
      </c>
      <c r="AG33">
        <v>0.10571911390322293</v>
      </c>
      <c r="AH33">
        <v>1.4722831821621225E-2</v>
      </c>
    </row>
    <row r="34" spans="5:34" x14ac:dyDescent="0.2">
      <c r="M34">
        <v>0.10162047401409779</v>
      </c>
      <c r="N34">
        <v>1.5188220231085644E-2</v>
      </c>
      <c r="Q34">
        <v>0.11145998431955129</v>
      </c>
      <c r="R34">
        <v>1.4931481545771992E-2</v>
      </c>
      <c r="S34">
        <v>0.14574949676761273</v>
      </c>
      <c r="T34">
        <v>1.2807886354852468E-2</v>
      </c>
      <c r="U34">
        <v>9.965130812856772E-2</v>
      </c>
      <c r="V34">
        <v>1.4536851243196171E-2</v>
      </c>
      <c r="W34">
        <v>0.12110066244388663</v>
      </c>
      <c r="X34">
        <v>1.6110229954957082E-2</v>
      </c>
      <c r="AC34">
        <v>9.7955991251988839E-2</v>
      </c>
      <c r="AD34">
        <v>1.2561805431940659E-2</v>
      </c>
      <c r="AG34">
        <v>0.10657994548829028</v>
      </c>
      <c r="AH34">
        <v>1.482078207776495E-2</v>
      </c>
    </row>
    <row r="35" spans="5:34" x14ac:dyDescent="0.2">
      <c r="M35">
        <v>0.10264662606821402</v>
      </c>
      <c r="N35">
        <v>1.5252142695290545E-2</v>
      </c>
      <c r="Q35">
        <v>0.11231616838799892</v>
      </c>
      <c r="R35">
        <v>1.5079036303678645E-2</v>
      </c>
      <c r="S35">
        <v>0.14835057534562726</v>
      </c>
      <c r="T35">
        <v>1.2860647905874574E-2</v>
      </c>
      <c r="U35">
        <v>0.10081404274885662</v>
      </c>
      <c r="V35">
        <v>1.4646667176155171E-2</v>
      </c>
      <c r="W35">
        <v>0.12342645477080411</v>
      </c>
      <c r="X35">
        <v>1.6234871998857755E-2</v>
      </c>
      <c r="AC35">
        <v>9.9036249721772024E-2</v>
      </c>
      <c r="AD35">
        <v>1.2642572640078798E-2</v>
      </c>
      <c r="AG35">
        <v>0.10731857583878335</v>
      </c>
      <c r="AH35">
        <v>1.4936441306442434E-2</v>
      </c>
    </row>
    <row r="36" spans="5:34" x14ac:dyDescent="0.2">
      <c r="M36">
        <v>0.10347510905373365</v>
      </c>
      <c r="N36">
        <v>1.5320916643128532E-2</v>
      </c>
      <c r="Q36">
        <v>0.11300551932648301</v>
      </c>
      <c r="R36">
        <v>1.522443515725321E-2</v>
      </c>
      <c r="S36">
        <v>0.15045109806459284</v>
      </c>
      <c r="T36">
        <v>1.291993835808008E-2</v>
      </c>
      <c r="U36">
        <v>0.10175271969536807</v>
      </c>
      <c r="V36">
        <v>1.4768030525002347E-2</v>
      </c>
      <c r="W36">
        <v>0.12530417623214579</v>
      </c>
      <c r="X36">
        <v>1.6362108886649396E-2</v>
      </c>
      <c r="AC36">
        <v>9.9908211205362626E-2</v>
      </c>
      <c r="AD36">
        <v>1.2726542960485306E-2</v>
      </c>
      <c r="AG36">
        <v>0.10791485704420632</v>
      </c>
      <c r="AH36">
        <v>1.5066654625396461E-2</v>
      </c>
    </row>
    <row r="37" spans="5:34" x14ac:dyDescent="0.2">
      <c r="M37">
        <v>0.1040833241145057</v>
      </c>
      <c r="N37">
        <v>1.5392666100582882E-2</v>
      </c>
      <c r="Q37">
        <v>0.11350923343840547</v>
      </c>
      <c r="R37">
        <v>1.5363712004796699E-2</v>
      </c>
      <c r="S37">
        <v>0.15199376814039009</v>
      </c>
      <c r="T37">
        <v>1.2984140422491493E-2</v>
      </c>
      <c r="U37">
        <v>0.10244173430794942</v>
      </c>
      <c r="V37">
        <v>1.4897630813951786E-2</v>
      </c>
      <c r="W37">
        <v>0.12668260748130078</v>
      </c>
      <c r="X37">
        <v>1.6488469927714865E-2</v>
      </c>
      <c r="AC37">
        <v>0.10054809086652224</v>
      </c>
      <c r="AD37">
        <v>1.2811425901713781E-2</v>
      </c>
      <c r="AG37">
        <v>0.10835252410766434</v>
      </c>
      <c r="AH37">
        <v>1.5207870154726752E-2</v>
      </c>
    </row>
    <row r="38" spans="5:34" x14ac:dyDescent="0.2">
      <c r="M38">
        <v>0.10445468072917059</v>
      </c>
      <c r="N38">
        <v>1.5465433929491118E-2</v>
      </c>
      <c r="Q38">
        <v>0.11381357071587775</v>
      </c>
      <c r="R38">
        <v>1.5493067736975768E-2</v>
      </c>
      <c r="S38">
        <v>0.15293650555479205</v>
      </c>
      <c r="T38">
        <v>1.3051502834153961E-2</v>
      </c>
      <c r="U38">
        <v>0.10286229206409649</v>
      </c>
      <c r="V38">
        <v>1.5031932884963689E-2</v>
      </c>
      <c r="W38">
        <v>0.12752414850709426</v>
      </c>
      <c r="X38">
        <v>1.661050832225254E-2</v>
      </c>
      <c r="AC38">
        <v>0.10093843445613619</v>
      </c>
      <c r="AD38">
        <v>1.2894906078400827E-2</v>
      </c>
      <c r="AG38">
        <v>0.10861963861257917</v>
      </c>
      <c r="AH38">
        <v>1.5356235902914591E-2</v>
      </c>
    </row>
    <row r="39" spans="5:34" x14ac:dyDescent="0.2">
      <c r="M39">
        <v>0.10457904925733476</v>
      </c>
      <c r="N39">
        <v>1.5537235213172202E-2</v>
      </c>
      <c r="Q39">
        <v>0.11391022963131849</v>
      </c>
      <c r="R39">
        <v>1.5608973866621804E-2</v>
      </c>
      <c r="S39">
        <v>0.15325359488866683</v>
      </c>
      <c r="T39">
        <v>1.3120188122078033E-2</v>
      </c>
      <c r="U39">
        <v>0.10300292124453383</v>
      </c>
      <c r="V39">
        <v>1.5167273327640224E-2</v>
      </c>
      <c r="W39">
        <v>0.12780584426407626</v>
      </c>
      <c r="X39">
        <v>1.6724895180989793E-2</v>
      </c>
      <c r="AC39">
        <v>0.10106859441862963</v>
      </c>
      <c r="AD39">
        <v>1.2974706368942998E-2</v>
      </c>
      <c r="AG39">
        <v>0.10870891437157228</v>
      </c>
      <c r="AH39">
        <v>1.5507704839110056E-2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O346"/>
  <sheetViews>
    <sheetView zoomScaleNormal="100" workbookViewId="0">
      <selection activeCell="AC18" sqref="AC18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28515625" style="4" customWidth="1"/>
    <col min="25" max="25" width="17.140625" style="4" customWidth="1"/>
    <col min="26" max="26" width="18.140625" style="4" customWidth="1"/>
    <col min="27" max="27" width="3.710937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314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314</v>
      </c>
      <c r="B5" s="12" t="s">
        <v>182</v>
      </c>
      <c r="C5" s="22">
        <v>502</v>
      </c>
      <c r="D5" s="21">
        <v>15</v>
      </c>
      <c r="E5" s="20">
        <v>42.7</v>
      </c>
      <c r="F5" s="21">
        <v>5.0999999999999996</v>
      </c>
      <c r="G5" s="20">
        <v>382</v>
      </c>
      <c r="H5" s="21">
        <v>70</v>
      </c>
      <c r="I5" s="38">
        <v>12</v>
      </c>
      <c r="J5" s="26">
        <v>5.694</v>
      </c>
      <c r="K5" s="26">
        <v>8.7999999999999995E-2</v>
      </c>
      <c r="L5" s="26">
        <v>0.34189999999999998</v>
      </c>
      <c r="M5" s="26">
        <v>4.1999999999999997E-3</v>
      </c>
      <c r="N5" s="26">
        <v>0.92288000000000003</v>
      </c>
      <c r="O5" s="30">
        <v>0.11990000000000001</v>
      </c>
      <c r="P5" s="31">
        <v>1.1999999999999999E-3</v>
      </c>
      <c r="Q5" s="20">
        <v>1930</v>
      </c>
      <c r="R5" s="12">
        <v>13</v>
      </c>
      <c r="S5" s="20">
        <v>1896</v>
      </c>
      <c r="T5" s="12">
        <v>20</v>
      </c>
      <c r="U5" s="12">
        <v>1954</v>
      </c>
      <c r="V5" s="13">
        <v>17</v>
      </c>
      <c r="Y5" s="46">
        <f>100-(1-(S5/Q5))*100</f>
        <v>98.238341968911911</v>
      </c>
      <c r="Z5" s="47">
        <f>100-(1-(S5/U5))*100</f>
        <v>97.031729785056299</v>
      </c>
      <c r="AB5" s="48">
        <v>6630602</v>
      </c>
      <c r="AC5" s="48">
        <v>470258</v>
      </c>
    </row>
    <row r="6" spans="1:29" s="8" customFormat="1" ht="20.100000000000001" customHeight="1" x14ac:dyDescent="0.2">
      <c r="A6" s="32" t="s">
        <v>314</v>
      </c>
      <c r="B6" s="12" t="s">
        <v>183</v>
      </c>
      <c r="C6" s="22">
        <v>486</v>
      </c>
      <c r="D6" s="21">
        <v>20</v>
      </c>
      <c r="E6" s="20">
        <v>145</v>
      </c>
      <c r="F6" s="21">
        <v>15</v>
      </c>
      <c r="G6" s="20">
        <v>1110</v>
      </c>
      <c r="H6" s="21">
        <v>120</v>
      </c>
      <c r="I6" s="37">
        <v>3.39</v>
      </c>
      <c r="J6" s="26">
        <v>6.4790000000000001</v>
      </c>
      <c r="K6" s="26">
        <v>7.9000000000000001E-2</v>
      </c>
      <c r="L6" s="26">
        <v>0.36770000000000003</v>
      </c>
      <c r="M6" s="26">
        <v>7.0000000000000001E-3</v>
      </c>
      <c r="N6" s="26">
        <v>0.83113000000000004</v>
      </c>
      <c r="O6" s="30">
        <v>0.12709999999999999</v>
      </c>
      <c r="P6" s="31">
        <v>1.5E-3</v>
      </c>
      <c r="Q6" s="20">
        <v>2043</v>
      </c>
      <c r="R6" s="12">
        <v>11</v>
      </c>
      <c r="S6" s="20">
        <v>2018</v>
      </c>
      <c r="T6" s="12">
        <v>33</v>
      </c>
      <c r="U6" s="12">
        <v>2058</v>
      </c>
      <c r="V6" s="13">
        <v>21</v>
      </c>
      <c r="Y6" s="22">
        <f>100-(1-(S6/Q6))*100</f>
        <v>98.776309348996577</v>
      </c>
      <c r="Z6" s="21">
        <f>100-(1-(S6/U6))*100</f>
        <v>98.056365403304184</v>
      </c>
    </row>
    <row r="7" spans="1:29" s="8" customFormat="1" ht="20.100000000000001" customHeight="1" x14ac:dyDescent="0.2">
      <c r="A7" s="32" t="s">
        <v>314</v>
      </c>
      <c r="B7" s="12" t="s">
        <v>184</v>
      </c>
      <c r="C7" s="22">
        <v>1070</v>
      </c>
      <c r="D7" s="21">
        <v>170</v>
      </c>
      <c r="E7" s="20">
        <v>264</v>
      </c>
      <c r="F7" s="21">
        <v>55</v>
      </c>
      <c r="G7" s="20">
        <v>1900</v>
      </c>
      <c r="H7" s="21">
        <v>360</v>
      </c>
      <c r="I7" s="37">
        <v>4.3499999999999996</v>
      </c>
      <c r="J7" s="26">
        <v>4.9800000000000004</v>
      </c>
      <c r="K7" s="26">
        <v>0.14000000000000001</v>
      </c>
      <c r="L7" s="26">
        <v>0.31929999999999997</v>
      </c>
      <c r="M7" s="26">
        <v>7.1999999999999998E-3</v>
      </c>
      <c r="N7" s="26">
        <v>0.92278000000000004</v>
      </c>
      <c r="O7" s="30">
        <v>0.11199000000000001</v>
      </c>
      <c r="P7" s="31">
        <v>9.8999999999999999E-4</v>
      </c>
      <c r="Q7" s="20">
        <v>1815</v>
      </c>
      <c r="R7" s="12">
        <v>25</v>
      </c>
      <c r="S7" s="20">
        <v>1786</v>
      </c>
      <c r="T7" s="12">
        <v>35</v>
      </c>
      <c r="U7" s="12">
        <v>1832</v>
      </c>
      <c r="V7" s="13">
        <v>16</v>
      </c>
      <c r="Y7" s="22">
        <f t="shared" ref="Y7:Y69" si="0">100-(1-(S7/Q7))*100</f>
        <v>98.40220385674931</v>
      </c>
      <c r="Z7" s="21">
        <f t="shared" ref="Z7:Z69" si="1">100-(1-(S7/U7))*100</f>
        <v>97.489082969432317</v>
      </c>
    </row>
    <row r="8" spans="1:29" s="8" customFormat="1" ht="20.100000000000001" customHeight="1" x14ac:dyDescent="0.2">
      <c r="A8" s="32" t="s">
        <v>314</v>
      </c>
      <c r="B8" s="12" t="s">
        <v>169</v>
      </c>
      <c r="C8" s="22">
        <v>364</v>
      </c>
      <c r="D8" s="21">
        <v>71</v>
      </c>
      <c r="E8" s="20">
        <v>132</v>
      </c>
      <c r="F8" s="21">
        <v>27</v>
      </c>
      <c r="G8" s="20">
        <v>1000</v>
      </c>
      <c r="H8" s="21">
        <v>180</v>
      </c>
      <c r="I8" s="37">
        <v>2.7440000000000002</v>
      </c>
      <c r="J8" s="26">
        <v>6.69</v>
      </c>
      <c r="K8" s="26">
        <v>0.11</v>
      </c>
      <c r="L8" s="26">
        <v>0.37559999999999999</v>
      </c>
      <c r="M8" s="26">
        <v>7.4999999999999997E-3</v>
      </c>
      <c r="N8" s="26">
        <v>0.98138999999999998</v>
      </c>
      <c r="O8" s="30">
        <v>0.12839999999999999</v>
      </c>
      <c r="P8" s="31">
        <v>1.2999999999999999E-3</v>
      </c>
      <c r="Q8" s="20">
        <v>2071</v>
      </c>
      <c r="R8" s="12">
        <v>14</v>
      </c>
      <c r="S8" s="20">
        <v>2056</v>
      </c>
      <c r="T8" s="12">
        <v>35</v>
      </c>
      <c r="U8" s="12">
        <v>2076</v>
      </c>
      <c r="V8" s="13">
        <v>18</v>
      </c>
      <c r="Y8" s="22">
        <f t="shared" si="0"/>
        <v>99.275712216320628</v>
      </c>
      <c r="Z8" s="21">
        <f t="shared" si="1"/>
        <v>99.036608863198467</v>
      </c>
    </row>
    <row r="9" spans="1:29" s="8" customFormat="1" ht="20.100000000000001" customHeight="1" x14ac:dyDescent="0.2">
      <c r="A9" s="32" t="s">
        <v>314</v>
      </c>
      <c r="B9" s="12" t="s">
        <v>170</v>
      </c>
      <c r="C9" s="22">
        <v>501</v>
      </c>
      <c r="D9" s="21">
        <v>31</v>
      </c>
      <c r="E9" s="20">
        <v>100</v>
      </c>
      <c r="F9" s="21">
        <v>21</v>
      </c>
      <c r="G9" s="20">
        <v>750</v>
      </c>
      <c r="H9" s="21">
        <v>140</v>
      </c>
      <c r="I9" s="37">
        <v>5.2</v>
      </c>
      <c r="J9" s="26">
        <v>6.1319999999999997</v>
      </c>
      <c r="K9" s="26">
        <v>6.6000000000000003E-2</v>
      </c>
      <c r="L9" s="26">
        <v>0.36220000000000002</v>
      </c>
      <c r="M9" s="26">
        <v>3.3E-3</v>
      </c>
      <c r="N9" s="26">
        <v>0.72816999999999998</v>
      </c>
      <c r="O9" s="30">
        <v>0.122</v>
      </c>
      <c r="P9" s="31">
        <v>1.1000000000000001E-3</v>
      </c>
      <c r="Q9" s="20">
        <v>1994.7</v>
      </c>
      <c r="R9" s="12">
        <v>9.4</v>
      </c>
      <c r="S9" s="20">
        <v>1993</v>
      </c>
      <c r="T9" s="12">
        <v>16</v>
      </c>
      <c r="U9" s="12">
        <v>1986</v>
      </c>
      <c r="V9" s="13">
        <v>17</v>
      </c>
      <c r="Y9" s="22">
        <f t="shared" si="0"/>
        <v>99.914774151501476</v>
      </c>
      <c r="Z9" s="21">
        <f t="shared" si="1"/>
        <v>100.35246727089628</v>
      </c>
    </row>
    <row r="10" spans="1:29" s="8" customFormat="1" ht="20.100000000000001" customHeight="1" x14ac:dyDescent="0.2">
      <c r="A10" s="32" t="s">
        <v>314</v>
      </c>
      <c r="B10" s="12" t="s">
        <v>185</v>
      </c>
      <c r="C10" s="22">
        <v>700</v>
      </c>
      <c r="D10" s="21">
        <v>92</v>
      </c>
      <c r="E10" s="20">
        <v>178</v>
      </c>
      <c r="F10" s="21">
        <v>40</v>
      </c>
      <c r="G10" s="20">
        <v>1950</v>
      </c>
      <c r="H10" s="21">
        <v>360</v>
      </c>
      <c r="I10" s="37">
        <v>4.25</v>
      </c>
      <c r="J10" s="26">
        <v>12.84</v>
      </c>
      <c r="K10" s="26">
        <v>0.28000000000000003</v>
      </c>
      <c r="L10" s="26">
        <v>0.51339999999999997</v>
      </c>
      <c r="M10" s="26">
        <v>8.6999999999999994E-3</v>
      </c>
      <c r="N10" s="26">
        <v>0.97319</v>
      </c>
      <c r="O10" s="30">
        <v>0.17979999999999999</v>
      </c>
      <c r="P10" s="31">
        <v>1.2999999999999999E-3</v>
      </c>
      <c r="Q10" s="20">
        <v>2667</v>
      </c>
      <c r="R10" s="12">
        <v>21</v>
      </c>
      <c r="S10" s="20">
        <v>2671</v>
      </c>
      <c r="T10" s="12">
        <v>37</v>
      </c>
      <c r="U10" s="12">
        <v>2651</v>
      </c>
      <c r="V10" s="13">
        <v>12</v>
      </c>
      <c r="Y10" s="22">
        <f t="shared" si="0"/>
        <v>100.14998125234347</v>
      </c>
      <c r="Z10" s="21">
        <f t="shared" si="1"/>
        <v>100.754432289702</v>
      </c>
    </row>
    <row r="11" spans="1:29" s="8" customFormat="1" ht="20.100000000000001" customHeight="1" x14ac:dyDescent="0.2">
      <c r="A11" s="32" t="s">
        <v>314</v>
      </c>
      <c r="B11" s="12" t="s">
        <v>186</v>
      </c>
      <c r="C11" s="22">
        <v>389</v>
      </c>
      <c r="D11" s="21">
        <v>23</v>
      </c>
      <c r="E11" s="20">
        <v>40</v>
      </c>
      <c r="F11" s="21">
        <v>1.8</v>
      </c>
      <c r="G11" s="20">
        <v>311</v>
      </c>
      <c r="H11" s="21">
        <v>27</v>
      </c>
      <c r="I11" s="37">
        <v>9.65</v>
      </c>
      <c r="J11" s="26">
        <v>5.3890000000000002</v>
      </c>
      <c r="K11" s="26">
        <v>8.5999999999999993E-2</v>
      </c>
      <c r="L11" s="26">
        <v>0.33529999999999999</v>
      </c>
      <c r="M11" s="26">
        <v>4.3E-3</v>
      </c>
      <c r="N11" s="26">
        <v>0.84682000000000002</v>
      </c>
      <c r="O11" s="30">
        <v>0.1154</v>
      </c>
      <c r="P11" s="31">
        <v>1E-3</v>
      </c>
      <c r="Q11" s="20">
        <v>1883</v>
      </c>
      <c r="R11" s="12">
        <v>14</v>
      </c>
      <c r="S11" s="20">
        <v>1864</v>
      </c>
      <c r="T11" s="12">
        <v>21</v>
      </c>
      <c r="U11" s="12">
        <v>1887</v>
      </c>
      <c r="V11" s="13">
        <v>16</v>
      </c>
      <c r="Y11" s="22">
        <f t="shared" si="0"/>
        <v>98.990971853425378</v>
      </c>
      <c r="Z11" s="21">
        <f t="shared" si="1"/>
        <v>98.781134075251714</v>
      </c>
    </row>
    <row r="12" spans="1:29" s="8" customFormat="1" ht="20.100000000000001" customHeight="1" x14ac:dyDescent="0.2">
      <c r="A12" s="32" t="s">
        <v>314</v>
      </c>
      <c r="B12" s="12" t="s">
        <v>188</v>
      </c>
      <c r="C12" s="22">
        <v>728</v>
      </c>
      <c r="D12" s="21">
        <v>86</v>
      </c>
      <c r="E12" s="20">
        <v>136</v>
      </c>
      <c r="F12" s="21">
        <v>19</v>
      </c>
      <c r="G12" s="20">
        <v>1020</v>
      </c>
      <c r="H12" s="21">
        <v>130</v>
      </c>
      <c r="I12" s="37">
        <v>5.49</v>
      </c>
      <c r="J12" s="26">
        <v>5.4649999999999999</v>
      </c>
      <c r="K12" s="26">
        <v>2.9000000000000001E-2</v>
      </c>
      <c r="L12" s="26">
        <v>0.33960000000000001</v>
      </c>
      <c r="M12" s="26">
        <v>3.3E-3</v>
      </c>
      <c r="N12" s="26">
        <v>0.82601000000000002</v>
      </c>
      <c r="O12" s="30">
        <v>0.11556</v>
      </c>
      <c r="P12" s="31">
        <v>7.1000000000000002E-4</v>
      </c>
      <c r="Q12" s="20">
        <v>1895.2</v>
      </c>
      <c r="R12" s="12">
        <v>4.5999999999999996</v>
      </c>
      <c r="S12" s="20">
        <v>1885</v>
      </c>
      <c r="T12" s="12">
        <v>16</v>
      </c>
      <c r="U12" s="12">
        <v>1888</v>
      </c>
      <c r="V12" s="13">
        <v>11</v>
      </c>
      <c r="Y12" s="22">
        <f t="shared" si="0"/>
        <v>99.461798227100047</v>
      </c>
      <c r="Z12" s="21">
        <f t="shared" si="1"/>
        <v>99.841101694915253</v>
      </c>
    </row>
    <row r="13" spans="1:29" s="8" customFormat="1" ht="20.100000000000001" customHeight="1" x14ac:dyDescent="0.2">
      <c r="A13" s="32" t="s">
        <v>314</v>
      </c>
      <c r="B13" s="12" t="s">
        <v>173</v>
      </c>
      <c r="C13" s="22">
        <v>354</v>
      </c>
      <c r="D13" s="21">
        <v>26</v>
      </c>
      <c r="E13" s="20">
        <v>82.3</v>
      </c>
      <c r="F13" s="21">
        <v>3.3</v>
      </c>
      <c r="G13" s="20">
        <v>593</v>
      </c>
      <c r="H13" s="21">
        <v>24</v>
      </c>
      <c r="I13" s="37">
        <v>4.34</v>
      </c>
      <c r="J13" s="26">
        <v>5.343</v>
      </c>
      <c r="K13" s="26">
        <v>6.4000000000000001E-2</v>
      </c>
      <c r="L13" s="26">
        <v>0.33479999999999999</v>
      </c>
      <c r="M13" s="26">
        <v>4.4000000000000003E-3</v>
      </c>
      <c r="N13" s="26">
        <v>0.87812000000000001</v>
      </c>
      <c r="O13" s="30">
        <v>0.1147</v>
      </c>
      <c r="P13" s="31">
        <v>8.1999999999999998E-4</v>
      </c>
      <c r="Q13" s="20">
        <v>1876</v>
      </c>
      <c r="R13" s="12">
        <v>10</v>
      </c>
      <c r="S13" s="20">
        <v>1862</v>
      </c>
      <c r="T13" s="12">
        <v>21</v>
      </c>
      <c r="U13" s="12">
        <v>1875</v>
      </c>
      <c r="V13" s="13">
        <v>13</v>
      </c>
      <c r="Y13" s="22">
        <f t="shared" si="0"/>
        <v>99.253731343283576</v>
      </c>
      <c r="Z13" s="21">
        <f t="shared" si="1"/>
        <v>99.306666666666672</v>
      </c>
    </row>
    <row r="14" spans="1:29" s="8" customFormat="1" ht="20.100000000000001" customHeight="1" x14ac:dyDescent="0.2">
      <c r="A14" s="32" t="s">
        <v>314</v>
      </c>
      <c r="B14" s="12" t="s">
        <v>174</v>
      </c>
      <c r="C14" s="22">
        <v>642</v>
      </c>
      <c r="D14" s="21">
        <v>38</v>
      </c>
      <c r="E14" s="20">
        <v>86</v>
      </c>
      <c r="F14" s="21">
        <v>17</v>
      </c>
      <c r="G14" s="20">
        <v>680</v>
      </c>
      <c r="H14" s="21">
        <v>130</v>
      </c>
      <c r="I14" s="37">
        <v>8</v>
      </c>
      <c r="J14" s="26">
        <v>5.86</v>
      </c>
      <c r="K14" s="26">
        <v>0.12</v>
      </c>
      <c r="L14" s="26">
        <v>0.35089999999999999</v>
      </c>
      <c r="M14" s="26">
        <v>3.8E-3</v>
      </c>
      <c r="N14" s="26">
        <v>0.84752000000000005</v>
      </c>
      <c r="O14" s="30">
        <v>0.11928</v>
      </c>
      <c r="P14" s="31">
        <v>9.5E-4</v>
      </c>
      <c r="Q14" s="20">
        <v>1955</v>
      </c>
      <c r="R14" s="12">
        <v>18</v>
      </c>
      <c r="S14" s="20">
        <v>1939</v>
      </c>
      <c r="T14" s="12">
        <v>18</v>
      </c>
      <c r="U14" s="12">
        <v>1945</v>
      </c>
      <c r="V14" s="13">
        <v>14</v>
      </c>
      <c r="Y14" s="22">
        <f t="shared" si="0"/>
        <v>99.181585677749368</v>
      </c>
      <c r="Z14" s="21">
        <f t="shared" si="1"/>
        <v>99.691516709511561</v>
      </c>
    </row>
    <row r="15" spans="1:29" s="8" customFormat="1" ht="20.100000000000001" customHeight="1" x14ac:dyDescent="0.2">
      <c r="A15" s="32" t="s">
        <v>314</v>
      </c>
      <c r="B15" s="12" t="s">
        <v>175</v>
      </c>
      <c r="C15" s="22">
        <v>189</v>
      </c>
      <c r="D15" s="21">
        <v>17</v>
      </c>
      <c r="E15" s="20">
        <v>94.8</v>
      </c>
      <c r="F15" s="21">
        <v>7.6</v>
      </c>
      <c r="G15" s="20">
        <v>1035</v>
      </c>
      <c r="H15" s="21">
        <v>74</v>
      </c>
      <c r="I15" s="37">
        <v>2.0539999999999998</v>
      </c>
      <c r="J15" s="26">
        <v>15.16</v>
      </c>
      <c r="K15" s="26">
        <v>0.27</v>
      </c>
      <c r="L15" s="26">
        <v>0.54369999999999996</v>
      </c>
      <c r="M15" s="26">
        <v>7.9000000000000008E-3</v>
      </c>
      <c r="N15" s="26">
        <v>0.84650000000000003</v>
      </c>
      <c r="O15" s="30">
        <v>0.20180000000000001</v>
      </c>
      <c r="P15" s="31">
        <v>1.9E-3</v>
      </c>
      <c r="Q15" s="20">
        <v>2825</v>
      </c>
      <c r="R15" s="12">
        <v>17</v>
      </c>
      <c r="S15" s="20">
        <v>2799</v>
      </c>
      <c r="T15" s="12">
        <v>33</v>
      </c>
      <c r="U15" s="12">
        <v>2840</v>
      </c>
      <c r="V15" s="13">
        <v>15</v>
      </c>
      <c r="Y15" s="22">
        <f t="shared" si="0"/>
        <v>99.079646017699119</v>
      </c>
      <c r="Z15" s="21">
        <f t="shared" si="1"/>
        <v>98.556338028169009</v>
      </c>
    </row>
    <row r="16" spans="1:29" s="8" customFormat="1" ht="20.100000000000001" customHeight="1" x14ac:dyDescent="0.2">
      <c r="A16" s="32" t="s">
        <v>314</v>
      </c>
      <c r="B16" s="12" t="s">
        <v>189</v>
      </c>
      <c r="C16" s="22">
        <v>519</v>
      </c>
      <c r="D16" s="21">
        <v>21</v>
      </c>
      <c r="E16" s="20">
        <v>72.599999999999994</v>
      </c>
      <c r="F16" s="21">
        <v>6.2</v>
      </c>
      <c r="G16" s="20">
        <v>515</v>
      </c>
      <c r="H16" s="21">
        <v>41</v>
      </c>
      <c r="I16" s="37">
        <v>7.38</v>
      </c>
      <c r="J16" s="26">
        <v>5.0620000000000003</v>
      </c>
      <c r="K16" s="26">
        <v>5.8000000000000003E-2</v>
      </c>
      <c r="L16" s="26">
        <v>0.31369999999999998</v>
      </c>
      <c r="M16" s="26">
        <v>4.1999999999999997E-3</v>
      </c>
      <c r="N16" s="26">
        <v>0.85448999999999997</v>
      </c>
      <c r="O16" s="30">
        <v>0.11645999999999999</v>
      </c>
      <c r="P16" s="31">
        <v>6.8999999999999997E-4</v>
      </c>
      <c r="Q16" s="20">
        <v>1829.6</v>
      </c>
      <c r="R16" s="12">
        <v>9.6999999999999993</v>
      </c>
      <c r="S16" s="20">
        <v>1759</v>
      </c>
      <c r="T16" s="12">
        <v>20</v>
      </c>
      <c r="U16" s="12">
        <v>1902</v>
      </c>
      <c r="V16" s="13">
        <v>10</v>
      </c>
      <c r="Y16" s="22">
        <f t="shared" si="0"/>
        <v>96.141233056405767</v>
      </c>
      <c r="Z16" s="21">
        <f t="shared" si="1"/>
        <v>92.481598317560469</v>
      </c>
    </row>
    <row r="17" spans="1:26" s="8" customFormat="1" ht="20.100000000000001" customHeight="1" x14ac:dyDescent="0.2">
      <c r="A17" s="32" t="s">
        <v>314</v>
      </c>
      <c r="B17" s="12" t="s">
        <v>190</v>
      </c>
      <c r="C17" s="22">
        <v>1110</v>
      </c>
      <c r="D17" s="21">
        <v>210</v>
      </c>
      <c r="E17" s="20">
        <v>70.7</v>
      </c>
      <c r="F17" s="21">
        <v>9.6</v>
      </c>
      <c r="G17" s="20">
        <v>680</v>
      </c>
      <c r="H17" s="21">
        <v>120</v>
      </c>
      <c r="I17" s="37">
        <v>15.7</v>
      </c>
      <c r="J17" s="26">
        <v>5.2329999999999997</v>
      </c>
      <c r="K17" s="26">
        <v>7.4999999999999997E-2</v>
      </c>
      <c r="L17" s="26">
        <v>0.32079999999999997</v>
      </c>
      <c r="M17" s="26">
        <v>8.3000000000000001E-3</v>
      </c>
      <c r="N17" s="26">
        <v>0.79988999999999999</v>
      </c>
      <c r="O17" s="30">
        <v>0.1183</v>
      </c>
      <c r="P17" s="31">
        <v>2.2000000000000001E-3</v>
      </c>
      <c r="Q17" s="20">
        <v>1858</v>
      </c>
      <c r="R17" s="12">
        <v>12</v>
      </c>
      <c r="S17" s="20">
        <v>1793</v>
      </c>
      <c r="T17" s="12">
        <v>41</v>
      </c>
      <c r="U17" s="12">
        <v>1930</v>
      </c>
      <c r="V17" s="13">
        <v>32</v>
      </c>
      <c r="Y17" s="22">
        <f t="shared" si="0"/>
        <v>96.501614639397204</v>
      </c>
      <c r="Z17" s="21">
        <f t="shared" si="1"/>
        <v>92.901554404145088</v>
      </c>
    </row>
    <row r="18" spans="1:26" s="8" customFormat="1" ht="20.100000000000001" customHeight="1" x14ac:dyDescent="0.2">
      <c r="A18" s="32" t="s">
        <v>314</v>
      </c>
      <c r="B18" s="12" t="s">
        <v>191</v>
      </c>
      <c r="C18" s="22">
        <v>263</v>
      </c>
      <c r="D18" s="21">
        <v>32</v>
      </c>
      <c r="E18" s="20">
        <v>38.6</v>
      </c>
      <c r="F18" s="21">
        <v>3.7</v>
      </c>
      <c r="G18" s="20">
        <v>402</v>
      </c>
      <c r="H18" s="21">
        <v>58</v>
      </c>
      <c r="I18" s="37">
        <v>7</v>
      </c>
      <c r="J18" s="26">
        <v>10.96</v>
      </c>
      <c r="K18" s="26">
        <v>0.34</v>
      </c>
      <c r="L18" s="26">
        <v>0.48099999999999998</v>
      </c>
      <c r="M18" s="26">
        <v>1.6E-2</v>
      </c>
      <c r="N18" s="26">
        <v>0.97687000000000002</v>
      </c>
      <c r="O18" s="30">
        <v>0.16569999999999999</v>
      </c>
      <c r="P18" s="31">
        <v>2.3999999999999998E-3</v>
      </c>
      <c r="Q18" s="20">
        <v>2519</v>
      </c>
      <c r="R18" s="12">
        <v>29</v>
      </c>
      <c r="S18" s="20">
        <v>2532</v>
      </c>
      <c r="T18" s="12">
        <v>70</v>
      </c>
      <c r="U18" s="12">
        <v>2514</v>
      </c>
      <c r="V18" s="13">
        <v>25</v>
      </c>
      <c r="Y18" s="22">
        <f t="shared" si="0"/>
        <v>100.51607780865423</v>
      </c>
      <c r="Z18" s="21">
        <f t="shared" si="1"/>
        <v>100.71599045346062</v>
      </c>
    </row>
    <row r="19" spans="1:26" s="8" customFormat="1" ht="20.100000000000001" customHeight="1" x14ac:dyDescent="0.2">
      <c r="A19" s="32" t="s">
        <v>314</v>
      </c>
      <c r="B19" s="12" t="s">
        <v>192</v>
      </c>
      <c r="C19" s="22">
        <v>325</v>
      </c>
      <c r="D19" s="21">
        <v>44</v>
      </c>
      <c r="E19" s="20">
        <v>144</v>
      </c>
      <c r="F19" s="21">
        <v>16</v>
      </c>
      <c r="G19" s="20">
        <v>990</v>
      </c>
      <c r="H19" s="21">
        <v>120</v>
      </c>
      <c r="I19" s="37">
        <v>2.206</v>
      </c>
      <c r="J19" s="26">
        <v>6.51</v>
      </c>
      <c r="K19" s="26">
        <v>0.18</v>
      </c>
      <c r="L19" s="26">
        <v>0.36759999999999998</v>
      </c>
      <c r="M19" s="26">
        <v>4.0000000000000001E-3</v>
      </c>
      <c r="N19" s="26">
        <v>0.59467000000000003</v>
      </c>
      <c r="O19" s="30">
        <v>0.12920000000000001</v>
      </c>
      <c r="P19" s="31">
        <v>2.7000000000000001E-3</v>
      </c>
      <c r="Q19" s="20">
        <v>2046</v>
      </c>
      <c r="R19" s="12">
        <v>24</v>
      </c>
      <c r="S19" s="20">
        <v>2018</v>
      </c>
      <c r="T19" s="12">
        <v>19</v>
      </c>
      <c r="U19" s="12">
        <v>2086</v>
      </c>
      <c r="V19" s="13">
        <v>37</v>
      </c>
      <c r="Y19" s="22">
        <f t="shared" si="0"/>
        <v>98.631476050830884</v>
      </c>
      <c r="Z19" s="21">
        <f t="shared" si="1"/>
        <v>96.740172579098754</v>
      </c>
    </row>
    <row r="20" spans="1:26" s="8" customFormat="1" ht="20.100000000000001" customHeight="1" x14ac:dyDescent="0.2">
      <c r="A20" s="32" t="s">
        <v>314</v>
      </c>
      <c r="B20" s="12" t="s">
        <v>193</v>
      </c>
      <c r="C20" s="22">
        <v>228</v>
      </c>
      <c r="D20" s="21">
        <v>68</v>
      </c>
      <c r="E20" s="20">
        <v>42.9</v>
      </c>
      <c r="F20" s="21">
        <v>9.5</v>
      </c>
      <c r="G20" s="20">
        <v>447</v>
      </c>
      <c r="H20" s="21">
        <v>89</v>
      </c>
      <c r="I20" s="37">
        <v>4.78</v>
      </c>
      <c r="J20" s="26">
        <v>13.08</v>
      </c>
      <c r="K20" s="26">
        <v>0.44</v>
      </c>
      <c r="L20" s="26">
        <v>0.51500000000000001</v>
      </c>
      <c r="M20" s="26">
        <v>1.0999999999999999E-2</v>
      </c>
      <c r="N20" s="26">
        <v>0.64681</v>
      </c>
      <c r="O20" s="30">
        <v>0.18410000000000001</v>
      </c>
      <c r="P20" s="31">
        <v>4.8999999999999998E-3</v>
      </c>
      <c r="Q20" s="20">
        <v>2684</v>
      </c>
      <c r="R20" s="12">
        <v>32</v>
      </c>
      <c r="S20" s="20">
        <v>2679</v>
      </c>
      <c r="T20" s="12">
        <v>46</v>
      </c>
      <c r="U20" s="12">
        <v>2688</v>
      </c>
      <c r="V20" s="13">
        <v>45</v>
      </c>
      <c r="Y20" s="22">
        <f t="shared" si="0"/>
        <v>99.813710879284642</v>
      </c>
      <c r="Z20" s="21">
        <f t="shared" si="1"/>
        <v>99.665178571428569</v>
      </c>
    </row>
    <row r="21" spans="1:26" s="8" customFormat="1" ht="20.100000000000001" customHeight="1" x14ac:dyDescent="0.2">
      <c r="A21" s="32" t="s">
        <v>314</v>
      </c>
      <c r="B21" s="12" t="s">
        <v>176</v>
      </c>
      <c r="C21" s="22">
        <v>311</v>
      </c>
      <c r="D21" s="21">
        <v>37</v>
      </c>
      <c r="E21" s="20">
        <v>89.2</v>
      </c>
      <c r="F21" s="21">
        <v>8.5</v>
      </c>
      <c r="G21" s="20">
        <v>693</v>
      </c>
      <c r="H21" s="21">
        <v>63</v>
      </c>
      <c r="I21" s="37">
        <v>3.66</v>
      </c>
      <c r="J21" s="26">
        <v>6.58</v>
      </c>
      <c r="K21" s="26">
        <v>0.2</v>
      </c>
      <c r="L21" s="26">
        <v>0.38629999999999998</v>
      </c>
      <c r="M21" s="26">
        <v>8.9999999999999993E-3</v>
      </c>
      <c r="N21" s="26">
        <v>0.92976000000000003</v>
      </c>
      <c r="O21" s="30">
        <v>0.1235</v>
      </c>
      <c r="P21" s="31">
        <v>1.5E-3</v>
      </c>
      <c r="Q21" s="20">
        <v>2056</v>
      </c>
      <c r="R21" s="12">
        <v>27</v>
      </c>
      <c r="S21" s="20">
        <v>2106</v>
      </c>
      <c r="T21" s="12">
        <v>42</v>
      </c>
      <c r="U21" s="12">
        <v>2007</v>
      </c>
      <c r="V21" s="13">
        <v>21</v>
      </c>
      <c r="Y21" s="22">
        <f t="shared" si="0"/>
        <v>102.43190661478599</v>
      </c>
      <c r="Z21" s="21">
        <f t="shared" si="1"/>
        <v>104.93273542600896</v>
      </c>
    </row>
    <row r="22" spans="1:26" s="8" customFormat="1" ht="20.100000000000001" customHeight="1" x14ac:dyDescent="0.2">
      <c r="A22" s="32" t="s">
        <v>314</v>
      </c>
      <c r="B22" s="12" t="s">
        <v>177</v>
      </c>
      <c r="C22" s="22">
        <v>386</v>
      </c>
      <c r="D22" s="21">
        <v>19</v>
      </c>
      <c r="E22" s="20">
        <v>104.3</v>
      </c>
      <c r="F22" s="21">
        <v>9.9</v>
      </c>
      <c r="G22" s="20">
        <v>911</v>
      </c>
      <c r="H22" s="21">
        <v>57</v>
      </c>
      <c r="I22" s="37">
        <v>3.73</v>
      </c>
      <c r="J22" s="26">
        <v>5.62</v>
      </c>
      <c r="K22" s="26">
        <v>0.18</v>
      </c>
      <c r="L22" s="26">
        <v>0.33350000000000002</v>
      </c>
      <c r="M22" s="26">
        <v>7.1999999999999998E-3</v>
      </c>
      <c r="N22" s="26">
        <v>0.35958000000000001</v>
      </c>
      <c r="O22" s="30">
        <v>0.1222</v>
      </c>
      <c r="P22" s="31">
        <v>3.8E-3</v>
      </c>
      <c r="Q22" s="20">
        <v>1919</v>
      </c>
      <c r="R22" s="12">
        <v>27</v>
      </c>
      <c r="S22" s="20">
        <v>1855</v>
      </c>
      <c r="T22" s="12">
        <v>35</v>
      </c>
      <c r="U22" s="12">
        <v>1987</v>
      </c>
      <c r="V22" s="13">
        <v>55</v>
      </c>
      <c r="Y22" s="22">
        <f t="shared" si="0"/>
        <v>96.664929650859818</v>
      </c>
      <c r="Z22" s="21">
        <f t="shared" si="1"/>
        <v>93.356819325616499</v>
      </c>
    </row>
    <row r="23" spans="1:26" s="8" customFormat="1" ht="20.100000000000001" customHeight="1" x14ac:dyDescent="0.2">
      <c r="A23" s="32" t="s">
        <v>314</v>
      </c>
      <c r="B23" s="12" t="s">
        <v>178</v>
      </c>
      <c r="C23" s="22">
        <v>300</v>
      </c>
      <c r="D23" s="21">
        <v>20</v>
      </c>
      <c r="E23" s="20">
        <v>39</v>
      </c>
      <c r="F23" s="21">
        <v>12</v>
      </c>
      <c r="G23" s="20">
        <v>306</v>
      </c>
      <c r="H23" s="21">
        <v>86</v>
      </c>
      <c r="I23" s="37">
        <v>9.1</v>
      </c>
      <c r="J23" s="26">
        <v>5.7729999999999997</v>
      </c>
      <c r="K23" s="26">
        <v>6.6000000000000003E-2</v>
      </c>
      <c r="L23" s="26">
        <v>0.34320000000000001</v>
      </c>
      <c r="M23" s="26">
        <v>3.5999999999999999E-3</v>
      </c>
      <c r="N23" s="26">
        <v>0.86660000000000004</v>
      </c>
      <c r="O23" s="30">
        <v>0.12273000000000001</v>
      </c>
      <c r="P23" s="31">
        <v>8.7000000000000001E-4</v>
      </c>
      <c r="Q23" s="20">
        <v>1942</v>
      </c>
      <c r="R23" s="12">
        <v>10</v>
      </c>
      <c r="S23" s="20">
        <v>1902</v>
      </c>
      <c r="T23" s="12">
        <v>17</v>
      </c>
      <c r="U23" s="12">
        <v>1996</v>
      </c>
      <c r="V23" s="13">
        <v>13</v>
      </c>
      <c r="Y23" s="22">
        <f t="shared" si="0"/>
        <v>97.940267765190526</v>
      </c>
      <c r="Z23" s="21">
        <f t="shared" si="1"/>
        <v>95.290581162324656</v>
      </c>
    </row>
    <row r="24" spans="1:26" s="8" customFormat="1" ht="20.100000000000001" customHeight="1" x14ac:dyDescent="0.2">
      <c r="A24" s="32" t="s">
        <v>314</v>
      </c>
      <c r="B24" s="12" t="s">
        <v>179</v>
      </c>
      <c r="C24" s="22">
        <v>441</v>
      </c>
      <c r="D24" s="21">
        <v>12</v>
      </c>
      <c r="E24" s="20">
        <v>76.7</v>
      </c>
      <c r="F24" s="21">
        <v>2.1</v>
      </c>
      <c r="G24" s="20">
        <v>581</v>
      </c>
      <c r="H24" s="21">
        <v>10</v>
      </c>
      <c r="I24" s="37">
        <v>5.7329999999999997</v>
      </c>
      <c r="J24" s="26">
        <v>5.21</v>
      </c>
      <c r="K24" s="26">
        <v>4.7E-2</v>
      </c>
      <c r="L24" s="26">
        <v>0.33529999999999999</v>
      </c>
      <c r="M24" s="26">
        <v>3.8E-3</v>
      </c>
      <c r="N24" s="26">
        <v>0.89207999999999998</v>
      </c>
      <c r="O24" s="30">
        <v>0.11259</v>
      </c>
      <c r="P24" s="31">
        <v>4.8999999999999998E-4</v>
      </c>
      <c r="Q24" s="20">
        <v>1854.2</v>
      </c>
      <c r="R24" s="12">
        <v>7.7</v>
      </c>
      <c r="S24" s="20">
        <v>1864</v>
      </c>
      <c r="T24" s="12">
        <v>19</v>
      </c>
      <c r="U24" s="12">
        <v>1841.6</v>
      </c>
      <c r="V24" s="13">
        <v>7.9</v>
      </c>
      <c r="Y24" s="22">
        <f t="shared" si="0"/>
        <v>100.52852982418294</v>
      </c>
      <c r="Z24" s="21">
        <f t="shared" si="1"/>
        <v>101.21633362293659</v>
      </c>
    </row>
    <row r="25" spans="1:26" s="8" customFormat="1" ht="20.100000000000001" customHeight="1" x14ac:dyDescent="0.2">
      <c r="A25" s="32" t="s">
        <v>314</v>
      </c>
      <c r="B25" s="12" t="s">
        <v>194</v>
      </c>
      <c r="C25" s="22">
        <v>387</v>
      </c>
      <c r="D25" s="21">
        <v>22</v>
      </c>
      <c r="E25" s="20">
        <v>79.599999999999994</v>
      </c>
      <c r="F25" s="21">
        <v>3.8</v>
      </c>
      <c r="G25" s="20">
        <v>582</v>
      </c>
      <c r="H25" s="21">
        <v>34</v>
      </c>
      <c r="I25" s="37">
        <v>4.8099999999999996</v>
      </c>
      <c r="J25" s="26">
        <v>5.45</v>
      </c>
      <c r="K25" s="26">
        <v>8.5000000000000006E-2</v>
      </c>
      <c r="L25" s="26">
        <v>0.33779999999999999</v>
      </c>
      <c r="M25" s="26">
        <v>5.7999999999999996E-3</v>
      </c>
      <c r="N25" s="26">
        <v>0.95775999999999994</v>
      </c>
      <c r="O25" s="30">
        <v>0.11693000000000001</v>
      </c>
      <c r="P25" s="31">
        <v>8.5999999999999998E-4</v>
      </c>
      <c r="Q25" s="20">
        <v>1892</v>
      </c>
      <c r="R25" s="12">
        <v>13</v>
      </c>
      <c r="S25" s="20">
        <v>1876</v>
      </c>
      <c r="T25" s="12">
        <v>28</v>
      </c>
      <c r="U25" s="12">
        <v>1910</v>
      </c>
      <c r="V25" s="13">
        <v>13</v>
      </c>
      <c r="Y25" s="22">
        <f t="shared" si="0"/>
        <v>99.154334038054969</v>
      </c>
      <c r="Z25" s="21">
        <f t="shared" si="1"/>
        <v>98.21989528795811</v>
      </c>
    </row>
    <row r="26" spans="1:26" s="8" customFormat="1" ht="20.100000000000001" customHeight="1" x14ac:dyDescent="0.2">
      <c r="A26" s="32" t="s">
        <v>314</v>
      </c>
      <c r="B26" s="12" t="s">
        <v>196</v>
      </c>
      <c r="C26" s="22">
        <v>314</v>
      </c>
      <c r="D26" s="21">
        <v>15</v>
      </c>
      <c r="E26" s="20">
        <v>57</v>
      </c>
      <c r="F26" s="21">
        <v>2.9</v>
      </c>
      <c r="G26" s="20">
        <v>433</v>
      </c>
      <c r="H26" s="21">
        <v>15</v>
      </c>
      <c r="I26" s="37">
        <v>5.59</v>
      </c>
      <c r="J26" s="26">
        <v>5.5579999999999998</v>
      </c>
      <c r="K26" s="26">
        <v>8.6999999999999994E-2</v>
      </c>
      <c r="L26" s="26">
        <v>0.34989999999999999</v>
      </c>
      <c r="M26" s="26">
        <v>3.5000000000000001E-3</v>
      </c>
      <c r="N26" s="26">
        <v>0.89649000000000001</v>
      </c>
      <c r="O26" s="30">
        <v>0.11473999999999999</v>
      </c>
      <c r="P26" s="31">
        <v>9.1E-4</v>
      </c>
      <c r="Q26" s="20">
        <v>1909</v>
      </c>
      <c r="R26" s="12">
        <v>13</v>
      </c>
      <c r="S26" s="20">
        <v>1934</v>
      </c>
      <c r="T26" s="12">
        <v>17</v>
      </c>
      <c r="U26" s="12">
        <v>1876</v>
      </c>
      <c r="V26" s="13">
        <v>14</v>
      </c>
      <c r="Y26" s="22">
        <f t="shared" si="0"/>
        <v>101.30958617077003</v>
      </c>
      <c r="Z26" s="21">
        <f t="shared" si="1"/>
        <v>103.09168443496802</v>
      </c>
    </row>
    <row r="27" spans="1:26" s="8" customFormat="1" ht="20.100000000000001" customHeight="1" x14ac:dyDescent="0.2">
      <c r="A27" s="32" t="s">
        <v>314</v>
      </c>
      <c r="B27" s="12" t="s">
        <v>197</v>
      </c>
      <c r="C27" s="22">
        <v>232</v>
      </c>
      <c r="D27" s="21">
        <v>26</v>
      </c>
      <c r="E27" s="20">
        <v>52.7</v>
      </c>
      <c r="F27" s="21">
        <v>6.1</v>
      </c>
      <c r="G27" s="20">
        <v>375</v>
      </c>
      <c r="H27" s="21">
        <v>38</v>
      </c>
      <c r="I27" s="37">
        <v>4.38</v>
      </c>
      <c r="J27" s="26">
        <v>5.2370000000000001</v>
      </c>
      <c r="K27" s="26">
        <v>3.9E-2</v>
      </c>
      <c r="L27" s="26">
        <v>0.33460000000000001</v>
      </c>
      <c r="M27" s="26">
        <v>4.5999999999999999E-3</v>
      </c>
      <c r="N27" s="26">
        <v>0.87156</v>
      </c>
      <c r="O27" s="30">
        <v>0.1137</v>
      </c>
      <c r="P27" s="31">
        <v>1.2999999999999999E-3</v>
      </c>
      <c r="Q27" s="20">
        <v>1858.6</v>
      </c>
      <c r="R27" s="12">
        <v>6.3</v>
      </c>
      <c r="S27" s="20">
        <v>1860</v>
      </c>
      <c r="T27" s="12">
        <v>22</v>
      </c>
      <c r="U27" s="12">
        <v>1858</v>
      </c>
      <c r="V27" s="13">
        <v>20</v>
      </c>
      <c r="Y27" s="22">
        <f t="shared" si="0"/>
        <v>100.07532551382761</v>
      </c>
      <c r="Z27" s="21">
        <f t="shared" si="1"/>
        <v>100.10764262648009</v>
      </c>
    </row>
    <row r="28" spans="1:26" s="8" customFormat="1" ht="20.100000000000001" customHeight="1" x14ac:dyDescent="0.2">
      <c r="A28" s="32" t="s">
        <v>314</v>
      </c>
      <c r="B28" s="12" t="s">
        <v>198</v>
      </c>
      <c r="C28" s="22">
        <v>733</v>
      </c>
      <c r="D28" s="21">
        <v>23</v>
      </c>
      <c r="E28" s="20">
        <v>116.1</v>
      </c>
      <c r="F28" s="21">
        <v>3.9</v>
      </c>
      <c r="G28" s="20">
        <v>915</v>
      </c>
      <c r="H28" s="21">
        <v>23</v>
      </c>
      <c r="I28" s="37">
        <v>6.2549999999999999</v>
      </c>
      <c r="J28" s="26">
        <v>5.2789999999999999</v>
      </c>
      <c r="K28" s="26">
        <v>6.2E-2</v>
      </c>
      <c r="L28" s="26">
        <v>0.33839999999999998</v>
      </c>
      <c r="M28" s="26">
        <v>3.3999999999999998E-3</v>
      </c>
      <c r="N28" s="26">
        <v>0.82557000000000003</v>
      </c>
      <c r="O28" s="30">
        <v>0.11314</v>
      </c>
      <c r="P28" s="31">
        <v>7.5000000000000002E-4</v>
      </c>
      <c r="Q28" s="20">
        <v>1865</v>
      </c>
      <c r="R28" s="12">
        <v>10</v>
      </c>
      <c r="S28" s="20">
        <v>1879</v>
      </c>
      <c r="T28" s="12">
        <v>16</v>
      </c>
      <c r="U28" s="12">
        <v>1850</v>
      </c>
      <c r="V28" s="13">
        <v>12</v>
      </c>
      <c r="Y28" s="22">
        <f t="shared" si="0"/>
        <v>100.75067024128685</v>
      </c>
      <c r="Z28" s="21">
        <f t="shared" si="1"/>
        <v>101.56756756756758</v>
      </c>
    </row>
    <row r="29" spans="1:26" s="8" customFormat="1" ht="20.100000000000001" customHeight="1" x14ac:dyDescent="0.2">
      <c r="A29" s="32" t="s">
        <v>314</v>
      </c>
      <c r="B29" s="12" t="s">
        <v>199</v>
      </c>
      <c r="C29" s="22">
        <v>831</v>
      </c>
      <c r="D29" s="21">
        <v>27</v>
      </c>
      <c r="E29" s="20">
        <v>59.8</v>
      </c>
      <c r="F29" s="21">
        <v>3.5</v>
      </c>
      <c r="G29" s="20">
        <v>481</v>
      </c>
      <c r="H29" s="21">
        <v>32</v>
      </c>
      <c r="I29" s="37">
        <v>13.58</v>
      </c>
      <c r="J29" s="26">
        <v>5.5170000000000003</v>
      </c>
      <c r="K29" s="26">
        <v>6.7000000000000004E-2</v>
      </c>
      <c r="L29" s="26">
        <v>0.34910000000000002</v>
      </c>
      <c r="M29" s="26">
        <v>4.4000000000000003E-3</v>
      </c>
      <c r="N29" s="26">
        <v>0.96940000000000004</v>
      </c>
      <c r="O29" s="30">
        <v>0.11421000000000001</v>
      </c>
      <c r="P29" s="31">
        <v>5.9999999999999995E-4</v>
      </c>
      <c r="Q29" s="20">
        <v>1903</v>
      </c>
      <c r="R29" s="12">
        <v>10</v>
      </c>
      <c r="S29" s="20">
        <v>1930</v>
      </c>
      <c r="T29" s="12">
        <v>21</v>
      </c>
      <c r="U29" s="12">
        <v>1867.4</v>
      </c>
      <c r="V29" s="13">
        <v>9.5</v>
      </c>
      <c r="Y29" s="22">
        <f t="shared" si="0"/>
        <v>101.41881240147137</v>
      </c>
      <c r="Z29" s="21">
        <f t="shared" si="1"/>
        <v>103.35225447145764</v>
      </c>
    </row>
    <row r="30" spans="1:26" s="8" customFormat="1" ht="20.100000000000001" customHeight="1" x14ac:dyDescent="0.2">
      <c r="A30" s="32" t="s">
        <v>314</v>
      </c>
      <c r="B30" s="12" t="s">
        <v>200</v>
      </c>
      <c r="C30" s="22">
        <v>184</v>
      </c>
      <c r="D30" s="21">
        <v>40</v>
      </c>
      <c r="E30" s="20">
        <v>42.3</v>
      </c>
      <c r="F30" s="21">
        <v>5.4</v>
      </c>
      <c r="G30" s="20">
        <v>329</v>
      </c>
      <c r="H30" s="21">
        <v>46</v>
      </c>
      <c r="I30" s="37">
        <v>4.21</v>
      </c>
      <c r="J30" s="26">
        <v>6.02</v>
      </c>
      <c r="K30" s="26">
        <v>0.25</v>
      </c>
      <c r="L30" s="26">
        <v>0.34899999999999998</v>
      </c>
      <c r="M30" s="26">
        <v>1.4999999999999999E-2</v>
      </c>
      <c r="N30" s="26">
        <v>0.98287000000000002</v>
      </c>
      <c r="O30" s="30">
        <v>0.12543000000000001</v>
      </c>
      <c r="P30" s="31">
        <v>8.8000000000000003E-4</v>
      </c>
      <c r="Q30" s="20">
        <v>1978</v>
      </c>
      <c r="R30" s="12">
        <v>36</v>
      </c>
      <c r="S30" s="20">
        <v>1928</v>
      </c>
      <c r="T30" s="12">
        <v>73</v>
      </c>
      <c r="U30" s="12">
        <v>2035</v>
      </c>
      <c r="V30" s="13">
        <v>12</v>
      </c>
      <c r="Y30" s="22">
        <f t="shared" si="0"/>
        <v>97.472194135490398</v>
      </c>
      <c r="Z30" s="21">
        <f t="shared" si="1"/>
        <v>94.742014742014746</v>
      </c>
    </row>
    <row r="31" spans="1:26" s="8" customFormat="1" ht="20.100000000000001" customHeight="1" x14ac:dyDescent="0.2">
      <c r="A31" s="32" t="s">
        <v>314</v>
      </c>
      <c r="B31" s="12" t="s">
        <v>202</v>
      </c>
      <c r="C31" s="22">
        <v>272</v>
      </c>
      <c r="D31" s="21">
        <v>19</v>
      </c>
      <c r="E31" s="20">
        <v>64.400000000000006</v>
      </c>
      <c r="F31" s="21">
        <v>3.7</v>
      </c>
      <c r="G31" s="20">
        <v>428</v>
      </c>
      <c r="H31" s="21">
        <v>18</v>
      </c>
      <c r="I31" s="37">
        <v>4.1399999999999997</v>
      </c>
      <c r="J31" s="26">
        <v>5.4089999999999998</v>
      </c>
      <c r="K31" s="26">
        <v>0.08</v>
      </c>
      <c r="L31" s="26">
        <v>0.3221</v>
      </c>
      <c r="M31" s="26">
        <v>4.0000000000000001E-3</v>
      </c>
      <c r="N31" s="26">
        <v>0.68288000000000004</v>
      </c>
      <c r="O31" s="30">
        <v>0.12242</v>
      </c>
      <c r="P31" s="31">
        <v>6.4000000000000005E-4</v>
      </c>
      <c r="Q31" s="20">
        <v>1886</v>
      </c>
      <c r="R31" s="12">
        <v>13</v>
      </c>
      <c r="S31" s="20">
        <v>1800</v>
      </c>
      <c r="T31" s="12">
        <v>19</v>
      </c>
      <c r="U31" s="12">
        <v>1991.8</v>
      </c>
      <c r="V31" s="13">
        <v>9.3000000000000007</v>
      </c>
      <c r="Y31" s="22">
        <f t="shared" si="0"/>
        <v>95.440084835630969</v>
      </c>
      <c r="Z31" s="21">
        <f t="shared" si="1"/>
        <v>90.370519128426551</v>
      </c>
    </row>
    <row r="32" spans="1:26" s="8" customFormat="1" ht="20.100000000000001" customHeight="1" x14ac:dyDescent="0.2">
      <c r="A32" s="32" t="s">
        <v>314</v>
      </c>
      <c r="B32" s="12" t="s">
        <v>204</v>
      </c>
      <c r="C32" s="22">
        <v>480</v>
      </c>
      <c r="D32" s="21">
        <v>87</v>
      </c>
      <c r="E32" s="20">
        <v>157</v>
      </c>
      <c r="F32" s="21">
        <v>50</v>
      </c>
      <c r="G32" s="20">
        <v>1250</v>
      </c>
      <c r="H32" s="21">
        <v>360</v>
      </c>
      <c r="I32" s="37">
        <v>3.32</v>
      </c>
      <c r="J32" s="26">
        <v>6.56</v>
      </c>
      <c r="K32" s="26">
        <v>0.13</v>
      </c>
      <c r="L32" s="26">
        <v>0.36799999999999999</v>
      </c>
      <c r="M32" s="26">
        <v>6.1999999999999998E-3</v>
      </c>
      <c r="N32" s="26">
        <v>0.72631999999999997</v>
      </c>
      <c r="O32" s="30">
        <v>0.1303</v>
      </c>
      <c r="P32" s="31">
        <v>1.2999999999999999E-3</v>
      </c>
      <c r="Q32" s="20">
        <v>2054</v>
      </c>
      <c r="R32" s="12">
        <v>17</v>
      </c>
      <c r="S32" s="20">
        <v>2020</v>
      </c>
      <c r="T32" s="12">
        <v>29</v>
      </c>
      <c r="U32" s="12">
        <v>2102</v>
      </c>
      <c r="V32" s="13">
        <v>17</v>
      </c>
      <c r="Y32" s="22">
        <f t="shared" si="0"/>
        <v>98.344693281402144</v>
      </c>
      <c r="Z32" s="21">
        <f t="shared" si="1"/>
        <v>96.098953377735484</v>
      </c>
    </row>
    <row r="33" spans="1:26" s="8" customFormat="1" ht="20.100000000000001" customHeight="1" x14ac:dyDescent="0.2">
      <c r="A33" s="32" t="s">
        <v>314</v>
      </c>
      <c r="B33" s="12" t="s">
        <v>206</v>
      </c>
      <c r="C33" s="22">
        <v>940</v>
      </c>
      <c r="D33" s="21">
        <v>200</v>
      </c>
      <c r="E33" s="20">
        <v>400</v>
      </c>
      <c r="F33" s="21">
        <v>130</v>
      </c>
      <c r="G33" s="20">
        <v>3070</v>
      </c>
      <c r="H33" s="21">
        <v>850</v>
      </c>
      <c r="I33" s="37">
        <v>2.4</v>
      </c>
      <c r="J33" s="26">
        <v>6.09</v>
      </c>
      <c r="K33" s="26">
        <v>0.24</v>
      </c>
      <c r="L33" s="26">
        <v>0.35299999999999998</v>
      </c>
      <c r="M33" s="26">
        <v>1.2999999999999999E-2</v>
      </c>
      <c r="N33" s="26">
        <v>0.89076</v>
      </c>
      <c r="O33" s="30">
        <v>0.1258</v>
      </c>
      <c r="P33" s="31">
        <v>2.3E-3</v>
      </c>
      <c r="Q33" s="20">
        <v>1988</v>
      </c>
      <c r="R33" s="12">
        <v>35</v>
      </c>
      <c r="S33" s="20">
        <v>1948</v>
      </c>
      <c r="T33" s="12">
        <v>63</v>
      </c>
      <c r="U33" s="12">
        <v>2040</v>
      </c>
      <c r="V33" s="13">
        <v>33</v>
      </c>
      <c r="Y33" s="22">
        <f t="shared" si="0"/>
        <v>97.987927565392354</v>
      </c>
      <c r="Z33" s="21">
        <f t="shared" si="1"/>
        <v>95.490196078431381</v>
      </c>
    </row>
    <row r="34" spans="1:26" s="8" customFormat="1" ht="20.100000000000001" customHeight="1" x14ac:dyDescent="0.2">
      <c r="A34" s="32" t="s">
        <v>314</v>
      </c>
      <c r="B34" s="12" t="s">
        <v>207</v>
      </c>
      <c r="C34" s="22">
        <v>693</v>
      </c>
      <c r="D34" s="21">
        <v>40</v>
      </c>
      <c r="E34" s="20">
        <v>106</v>
      </c>
      <c r="F34" s="21">
        <v>5.5</v>
      </c>
      <c r="G34" s="20">
        <v>818</v>
      </c>
      <c r="H34" s="21">
        <v>65</v>
      </c>
      <c r="I34" s="37">
        <v>6.59</v>
      </c>
      <c r="J34" s="26">
        <v>5.6779999999999999</v>
      </c>
      <c r="K34" s="26">
        <v>8.5000000000000006E-2</v>
      </c>
      <c r="L34" s="26">
        <v>0.35520000000000002</v>
      </c>
      <c r="M34" s="26">
        <v>4.4000000000000003E-3</v>
      </c>
      <c r="N34" s="26">
        <v>0.99024999999999996</v>
      </c>
      <c r="O34" s="30">
        <v>0.11599</v>
      </c>
      <c r="P34" s="31">
        <v>2.5999999999999998E-4</v>
      </c>
      <c r="Q34" s="20">
        <v>1928</v>
      </c>
      <c r="R34" s="12">
        <v>13</v>
      </c>
      <c r="S34" s="20">
        <v>1959</v>
      </c>
      <c r="T34" s="12">
        <v>21</v>
      </c>
      <c r="U34" s="12">
        <v>1895.3</v>
      </c>
      <c r="V34" s="13">
        <v>4</v>
      </c>
      <c r="Y34" s="22">
        <f t="shared" si="0"/>
        <v>101.60788381742738</v>
      </c>
      <c r="Z34" s="21">
        <f t="shared" si="1"/>
        <v>103.36094549675514</v>
      </c>
    </row>
    <row r="35" spans="1:26" s="8" customFormat="1" ht="20.100000000000001" customHeight="1" x14ac:dyDescent="0.2">
      <c r="A35" s="32" t="s">
        <v>314</v>
      </c>
      <c r="B35" s="12" t="s">
        <v>208</v>
      </c>
      <c r="C35" s="22">
        <v>546</v>
      </c>
      <c r="D35" s="21">
        <v>28</v>
      </c>
      <c r="E35" s="20">
        <v>44.4</v>
      </c>
      <c r="F35" s="21">
        <v>4.9000000000000004</v>
      </c>
      <c r="G35" s="20">
        <v>231</v>
      </c>
      <c r="H35" s="21">
        <v>19</v>
      </c>
      <c r="I35" s="37">
        <v>12.5</v>
      </c>
      <c r="J35" s="26">
        <v>6.1539999999999999</v>
      </c>
      <c r="K35" s="26">
        <v>9.5000000000000001E-2</v>
      </c>
      <c r="L35" s="26">
        <v>0.35510000000000003</v>
      </c>
      <c r="M35" s="26">
        <v>2.8999999999999998E-3</v>
      </c>
      <c r="N35" s="26">
        <v>0.84633999999999998</v>
      </c>
      <c r="O35" s="30">
        <v>0.1249</v>
      </c>
      <c r="P35" s="31">
        <v>1.1999999999999999E-3</v>
      </c>
      <c r="Q35" s="20">
        <v>1998</v>
      </c>
      <c r="R35" s="12">
        <v>13</v>
      </c>
      <c r="S35" s="20">
        <v>1959</v>
      </c>
      <c r="T35" s="12">
        <v>14</v>
      </c>
      <c r="U35" s="12">
        <v>2027</v>
      </c>
      <c r="V35" s="13">
        <v>17</v>
      </c>
      <c r="Y35" s="22">
        <f t="shared" si="0"/>
        <v>98.048048048048059</v>
      </c>
      <c r="Z35" s="21">
        <f t="shared" si="1"/>
        <v>96.645288603848059</v>
      </c>
    </row>
    <row r="36" spans="1:26" s="8" customFormat="1" ht="20.100000000000001" customHeight="1" x14ac:dyDescent="0.2">
      <c r="A36" s="32" t="s">
        <v>314</v>
      </c>
      <c r="B36" s="12" t="s">
        <v>209</v>
      </c>
      <c r="C36" s="22">
        <v>224</v>
      </c>
      <c r="D36" s="21">
        <v>14</v>
      </c>
      <c r="E36" s="20">
        <v>42.1</v>
      </c>
      <c r="F36" s="21">
        <v>3.4</v>
      </c>
      <c r="G36" s="20">
        <v>337</v>
      </c>
      <c r="H36" s="21">
        <v>20</v>
      </c>
      <c r="I36" s="37">
        <v>5.22</v>
      </c>
      <c r="J36" s="26">
        <v>6.298</v>
      </c>
      <c r="K36" s="26">
        <v>8.7999999999999995E-2</v>
      </c>
      <c r="L36" s="26">
        <v>0.36840000000000001</v>
      </c>
      <c r="M36" s="26">
        <v>5.7000000000000002E-3</v>
      </c>
      <c r="N36" s="26">
        <v>0.81447000000000003</v>
      </c>
      <c r="O36" s="30">
        <v>0.12429999999999999</v>
      </c>
      <c r="P36" s="31">
        <v>1.1999999999999999E-3</v>
      </c>
      <c r="Q36" s="20">
        <v>2018</v>
      </c>
      <c r="R36" s="12">
        <v>12</v>
      </c>
      <c r="S36" s="20">
        <v>2022</v>
      </c>
      <c r="T36" s="12">
        <v>27</v>
      </c>
      <c r="U36" s="12">
        <v>2019</v>
      </c>
      <c r="V36" s="13">
        <v>17</v>
      </c>
      <c r="Y36" s="22">
        <f t="shared" si="0"/>
        <v>100.1982160555005</v>
      </c>
      <c r="Z36" s="21">
        <f t="shared" si="1"/>
        <v>100.14858841010401</v>
      </c>
    </row>
    <row r="37" spans="1:26" s="8" customFormat="1" ht="20.100000000000001" customHeight="1" x14ac:dyDescent="0.2">
      <c r="A37" s="32" t="s">
        <v>314</v>
      </c>
      <c r="B37" s="12" t="s">
        <v>210</v>
      </c>
      <c r="C37" s="22">
        <v>397</v>
      </c>
      <c r="D37" s="21">
        <v>24</v>
      </c>
      <c r="E37" s="20">
        <v>94.1</v>
      </c>
      <c r="F37" s="21">
        <v>5.9</v>
      </c>
      <c r="G37" s="20">
        <v>785</v>
      </c>
      <c r="H37" s="21">
        <v>36</v>
      </c>
      <c r="I37" s="37">
        <v>4.26</v>
      </c>
      <c r="J37" s="26">
        <v>6.11</v>
      </c>
      <c r="K37" s="26">
        <v>0.11</v>
      </c>
      <c r="L37" s="26">
        <v>0.35970000000000002</v>
      </c>
      <c r="M37" s="26">
        <v>4.8999999999999998E-3</v>
      </c>
      <c r="N37" s="26">
        <v>0.95223000000000002</v>
      </c>
      <c r="O37" s="30">
        <v>0.12304</v>
      </c>
      <c r="P37" s="31">
        <v>7.1000000000000002E-4</v>
      </c>
      <c r="Q37" s="20">
        <v>1991</v>
      </c>
      <c r="R37" s="12">
        <v>15</v>
      </c>
      <c r="S37" s="20">
        <v>1980</v>
      </c>
      <c r="T37" s="12">
        <v>23</v>
      </c>
      <c r="U37" s="12">
        <v>2001</v>
      </c>
      <c r="V37" s="13">
        <v>10</v>
      </c>
      <c r="Y37" s="22">
        <f t="shared" si="0"/>
        <v>99.447513812154696</v>
      </c>
      <c r="Z37" s="21">
        <f t="shared" si="1"/>
        <v>98.950524737631184</v>
      </c>
    </row>
    <row r="38" spans="1:26" s="8" customFormat="1" ht="20.100000000000001" customHeight="1" x14ac:dyDescent="0.2">
      <c r="A38" s="32" t="s">
        <v>314</v>
      </c>
      <c r="B38" s="12" t="s">
        <v>211</v>
      </c>
      <c r="C38" s="22">
        <v>493</v>
      </c>
      <c r="D38" s="21">
        <v>38</v>
      </c>
      <c r="E38" s="20">
        <v>94.8</v>
      </c>
      <c r="F38" s="21">
        <v>9.5</v>
      </c>
      <c r="G38" s="20">
        <v>749</v>
      </c>
      <c r="H38" s="21">
        <v>73</v>
      </c>
      <c r="I38" s="37">
        <v>5.4</v>
      </c>
      <c r="J38" s="26">
        <v>5.6680000000000001</v>
      </c>
      <c r="K38" s="26">
        <v>6.7000000000000004E-2</v>
      </c>
      <c r="L38" s="26">
        <v>0.35360000000000003</v>
      </c>
      <c r="M38" s="26">
        <v>4.1000000000000003E-3</v>
      </c>
      <c r="N38" s="26">
        <v>0.97280999999999995</v>
      </c>
      <c r="O38" s="30">
        <v>0.11661000000000001</v>
      </c>
      <c r="P38" s="31">
        <v>5.8E-4</v>
      </c>
      <c r="Q38" s="20">
        <v>1926</v>
      </c>
      <c r="R38" s="12">
        <v>10</v>
      </c>
      <c r="S38" s="20">
        <v>1952</v>
      </c>
      <c r="T38" s="12">
        <v>20</v>
      </c>
      <c r="U38" s="12">
        <v>1904.9</v>
      </c>
      <c r="V38" s="13">
        <v>8.9</v>
      </c>
      <c r="Y38" s="22">
        <f t="shared" si="0"/>
        <v>101.34994807892004</v>
      </c>
      <c r="Z38" s="21">
        <f t="shared" si="1"/>
        <v>102.47257073862144</v>
      </c>
    </row>
    <row r="39" spans="1:26" s="8" customFormat="1" ht="20.100000000000001" customHeight="1" x14ac:dyDescent="0.2">
      <c r="A39" s="32" t="s">
        <v>314</v>
      </c>
      <c r="B39" s="12" t="s">
        <v>212</v>
      </c>
      <c r="C39" s="22">
        <v>553</v>
      </c>
      <c r="D39" s="21">
        <v>33</v>
      </c>
      <c r="E39" s="20">
        <v>128.69999999999999</v>
      </c>
      <c r="F39" s="21">
        <v>9.6</v>
      </c>
      <c r="G39" s="20">
        <v>983</v>
      </c>
      <c r="H39" s="21">
        <v>56</v>
      </c>
      <c r="I39" s="37">
        <v>4.3849999999999998</v>
      </c>
      <c r="J39" s="26">
        <v>5.3049999999999997</v>
      </c>
      <c r="K39" s="26">
        <v>5.8000000000000003E-2</v>
      </c>
      <c r="L39" s="26">
        <v>0.34139999999999998</v>
      </c>
      <c r="M39" s="26">
        <v>4.1000000000000003E-3</v>
      </c>
      <c r="N39" s="26">
        <v>0.92091999999999996</v>
      </c>
      <c r="O39" s="30">
        <v>0.11244999999999999</v>
      </c>
      <c r="P39" s="31">
        <v>6.8999999999999997E-4</v>
      </c>
      <c r="Q39" s="20">
        <v>1869.5</v>
      </c>
      <c r="R39" s="12">
        <v>9.4</v>
      </c>
      <c r="S39" s="20">
        <v>1900</v>
      </c>
      <c r="T39" s="12">
        <v>23</v>
      </c>
      <c r="U39" s="12">
        <v>1839</v>
      </c>
      <c r="V39" s="13">
        <v>11</v>
      </c>
      <c r="Y39" s="22">
        <f t="shared" si="0"/>
        <v>101.63145225996256</v>
      </c>
      <c r="Z39" s="21">
        <f t="shared" si="1"/>
        <v>103.31702011963024</v>
      </c>
    </row>
    <row r="40" spans="1:26" s="8" customFormat="1" ht="20.100000000000001" customHeight="1" x14ac:dyDescent="0.2">
      <c r="A40" s="32" t="s">
        <v>314</v>
      </c>
      <c r="B40" s="12" t="s">
        <v>213</v>
      </c>
      <c r="C40" s="22">
        <v>662</v>
      </c>
      <c r="D40" s="21">
        <v>84</v>
      </c>
      <c r="E40" s="20">
        <v>150</v>
      </c>
      <c r="F40" s="21">
        <v>16</v>
      </c>
      <c r="G40" s="20">
        <v>1152</v>
      </c>
      <c r="H40" s="21">
        <v>96</v>
      </c>
      <c r="I40" s="37">
        <v>4.33</v>
      </c>
      <c r="J40" s="26">
        <v>5.19</v>
      </c>
      <c r="K40" s="26">
        <v>0.12</v>
      </c>
      <c r="L40" s="26">
        <v>0.33090000000000003</v>
      </c>
      <c r="M40" s="26">
        <v>7.9000000000000008E-3</v>
      </c>
      <c r="N40" s="26">
        <v>0.97141999999999995</v>
      </c>
      <c r="O40" s="30">
        <v>0.11405999999999999</v>
      </c>
      <c r="P40" s="31">
        <v>4.8000000000000001E-4</v>
      </c>
      <c r="Q40" s="20">
        <v>1850</v>
      </c>
      <c r="R40" s="12">
        <v>19</v>
      </c>
      <c r="S40" s="20">
        <v>1842</v>
      </c>
      <c r="T40" s="12">
        <v>38</v>
      </c>
      <c r="U40" s="12">
        <v>1865.1</v>
      </c>
      <c r="V40" s="13">
        <v>7.6</v>
      </c>
      <c r="Y40" s="22">
        <f t="shared" si="0"/>
        <v>99.567567567567579</v>
      </c>
      <c r="Z40" s="21">
        <f t="shared" si="1"/>
        <v>98.761460511500729</v>
      </c>
    </row>
    <row r="41" spans="1:26" s="8" customFormat="1" ht="20.100000000000001" customHeight="1" x14ac:dyDescent="0.2">
      <c r="A41" s="32" t="s">
        <v>314</v>
      </c>
      <c r="B41" s="12" t="s">
        <v>214</v>
      </c>
      <c r="C41" s="22">
        <v>535</v>
      </c>
      <c r="D41" s="21">
        <v>49</v>
      </c>
      <c r="E41" s="20">
        <v>190</v>
      </c>
      <c r="F41" s="21">
        <v>14</v>
      </c>
      <c r="G41" s="20">
        <v>1340</v>
      </c>
      <c r="H41" s="21">
        <v>190</v>
      </c>
      <c r="I41" s="37">
        <v>2.9020000000000001</v>
      </c>
      <c r="J41" s="26">
        <v>6.5549999999999997</v>
      </c>
      <c r="K41" s="26">
        <v>9.9000000000000005E-2</v>
      </c>
      <c r="L41" s="26">
        <v>0.37609999999999999</v>
      </c>
      <c r="M41" s="26">
        <v>3.0999999999999999E-3</v>
      </c>
      <c r="N41" s="26">
        <v>0.89644999999999997</v>
      </c>
      <c r="O41" s="30">
        <v>0.12790000000000001</v>
      </c>
      <c r="P41" s="31">
        <v>1.1000000000000001E-3</v>
      </c>
      <c r="Q41" s="20">
        <v>2058.6</v>
      </c>
      <c r="R41" s="12">
        <v>9.1</v>
      </c>
      <c r="S41" s="20">
        <v>2058</v>
      </c>
      <c r="T41" s="12">
        <v>15</v>
      </c>
      <c r="U41" s="12">
        <v>2069</v>
      </c>
      <c r="V41" s="13">
        <v>16</v>
      </c>
      <c r="Y41" s="22">
        <f t="shared" si="0"/>
        <v>99.970853978431947</v>
      </c>
      <c r="Z41" s="21">
        <f t="shared" si="1"/>
        <v>99.468342194296767</v>
      </c>
    </row>
    <row r="42" spans="1:26" s="8" customFormat="1" ht="20.100000000000001" customHeight="1" x14ac:dyDescent="0.2">
      <c r="A42" s="32" t="s">
        <v>314</v>
      </c>
      <c r="B42" s="12" t="s">
        <v>215</v>
      </c>
      <c r="C42" s="22">
        <v>198.9</v>
      </c>
      <c r="D42" s="21">
        <v>9.6</v>
      </c>
      <c r="E42" s="20">
        <v>84</v>
      </c>
      <c r="F42" s="21">
        <v>17</v>
      </c>
      <c r="G42" s="20">
        <v>730</v>
      </c>
      <c r="H42" s="21">
        <v>150</v>
      </c>
      <c r="I42" s="37">
        <v>2.54</v>
      </c>
      <c r="J42" s="26">
        <v>6.1159999999999997</v>
      </c>
      <c r="K42" s="26">
        <v>7.0999999999999994E-2</v>
      </c>
      <c r="L42" s="26">
        <v>0.36880000000000002</v>
      </c>
      <c r="M42" s="26">
        <v>4.5999999999999999E-3</v>
      </c>
      <c r="N42" s="26">
        <v>0.88495999999999997</v>
      </c>
      <c r="O42" s="30">
        <v>0.11987</v>
      </c>
      <c r="P42" s="31">
        <v>7.6999999999999996E-4</v>
      </c>
      <c r="Q42" s="20">
        <v>1992</v>
      </c>
      <c r="R42" s="12">
        <v>10</v>
      </c>
      <c r="S42" s="20">
        <v>2023</v>
      </c>
      <c r="T42" s="12">
        <v>22</v>
      </c>
      <c r="U42" s="12">
        <v>1954</v>
      </c>
      <c r="V42" s="13">
        <v>12</v>
      </c>
      <c r="Y42" s="22">
        <f t="shared" si="0"/>
        <v>101.55622489959839</v>
      </c>
      <c r="Z42" s="21">
        <f t="shared" si="1"/>
        <v>103.53121801432958</v>
      </c>
    </row>
    <row r="43" spans="1:26" s="8" customFormat="1" ht="20.100000000000001" customHeight="1" x14ac:dyDescent="0.2">
      <c r="A43" s="32" t="s">
        <v>314</v>
      </c>
      <c r="B43" s="12" t="s">
        <v>217</v>
      </c>
      <c r="C43" s="22">
        <v>574</v>
      </c>
      <c r="D43" s="21">
        <v>56</v>
      </c>
      <c r="E43" s="20">
        <v>89</v>
      </c>
      <c r="F43" s="21">
        <v>16</v>
      </c>
      <c r="G43" s="20">
        <v>562</v>
      </c>
      <c r="H43" s="21">
        <v>45</v>
      </c>
      <c r="I43" s="37">
        <v>6.9</v>
      </c>
      <c r="J43" s="26">
        <v>5.5</v>
      </c>
      <c r="K43" s="26">
        <v>0.24</v>
      </c>
      <c r="L43" s="26">
        <v>0.34200000000000003</v>
      </c>
      <c r="M43" s="26">
        <v>1.6E-2</v>
      </c>
      <c r="N43" s="26">
        <v>0.98958999999999997</v>
      </c>
      <c r="O43" s="30">
        <v>0.11662</v>
      </c>
      <c r="P43" s="31">
        <v>8.4999999999999995E-4</v>
      </c>
      <c r="Q43" s="20">
        <v>1899</v>
      </c>
      <c r="R43" s="12">
        <v>36</v>
      </c>
      <c r="S43" s="20">
        <v>1897</v>
      </c>
      <c r="T43" s="12">
        <v>75</v>
      </c>
      <c r="U43" s="12">
        <v>1905</v>
      </c>
      <c r="V43" s="13">
        <v>13</v>
      </c>
      <c r="Y43" s="22">
        <f t="shared" si="0"/>
        <v>99.89468141126909</v>
      </c>
      <c r="Z43" s="21">
        <f t="shared" si="1"/>
        <v>99.580052493438316</v>
      </c>
    </row>
    <row r="44" spans="1:26" s="8" customFormat="1" ht="20.100000000000001" customHeight="1" x14ac:dyDescent="0.2">
      <c r="A44" s="32" t="s">
        <v>314</v>
      </c>
      <c r="B44" s="12" t="s">
        <v>218</v>
      </c>
      <c r="C44" s="22">
        <v>254</v>
      </c>
      <c r="D44" s="21">
        <v>42</v>
      </c>
      <c r="E44" s="20">
        <v>85</v>
      </c>
      <c r="F44" s="21">
        <v>19</v>
      </c>
      <c r="G44" s="20">
        <v>950</v>
      </c>
      <c r="H44" s="21">
        <v>190</v>
      </c>
      <c r="I44" s="37">
        <v>2.94</v>
      </c>
      <c r="J44" s="26">
        <v>13.89</v>
      </c>
      <c r="K44" s="26">
        <v>0.18</v>
      </c>
      <c r="L44" s="26">
        <v>0.52729999999999999</v>
      </c>
      <c r="M44" s="26">
        <v>7.0000000000000001E-3</v>
      </c>
      <c r="N44" s="26">
        <v>0.92564000000000002</v>
      </c>
      <c r="O44" s="30">
        <v>0.19020000000000001</v>
      </c>
      <c r="P44" s="31">
        <v>1.2999999999999999E-3</v>
      </c>
      <c r="Q44" s="20">
        <v>2742</v>
      </c>
      <c r="R44" s="12">
        <v>12</v>
      </c>
      <c r="S44" s="20">
        <v>2730</v>
      </c>
      <c r="T44" s="12">
        <v>30</v>
      </c>
      <c r="U44" s="12">
        <v>2744</v>
      </c>
      <c r="V44" s="13">
        <v>11</v>
      </c>
      <c r="Y44" s="22">
        <f t="shared" si="0"/>
        <v>99.562363238512035</v>
      </c>
      <c r="Z44" s="21">
        <f t="shared" si="1"/>
        <v>99.489795918367349</v>
      </c>
    </row>
    <row r="45" spans="1:26" s="8" customFormat="1" ht="20.100000000000001" customHeight="1" x14ac:dyDescent="0.2">
      <c r="A45" s="32" t="s">
        <v>314</v>
      </c>
      <c r="B45" s="12" t="s">
        <v>219</v>
      </c>
      <c r="C45" s="22">
        <v>569</v>
      </c>
      <c r="D45" s="21">
        <v>75</v>
      </c>
      <c r="E45" s="20">
        <v>44.1</v>
      </c>
      <c r="F45" s="21">
        <v>9.1</v>
      </c>
      <c r="G45" s="20">
        <v>500</v>
      </c>
      <c r="H45" s="21">
        <v>110</v>
      </c>
      <c r="I45" s="37">
        <v>14.1</v>
      </c>
      <c r="J45" s="26">
        <v>12.97</v>
      </c>
      <c r="K45" s="26">
        <v>0.39</v>
      </c>
      <c r="L45" s="26">
        <v>0.51100000000000001</v>
      </c>
      <c r="M45" s="26">
        <v>1.7000000000000001E-2</v>
      </c>
      <c r="N45" s="26">
        <v>0.87256999999999996</v>
      </c>
      <c r="O45" s="30">
        <v>0.18390000000000001</v>
      </c>
      <c r="P45" s="31">
        <v>1.8E-3</v>
      </c>
      <c r="Q45" s="20">
        <v>2677</v>
      </c>
      <c r="R45" s="12">
        <v>29</v>
      </c>
      <c r="S45" s="20">
        <v>2662</v>
      </c>
      <c r="T45" s="12">
        <v>71</v>
      </c>
      <c r="U45" s="12">
        <v>2688</v>
      </c>
      <c r="V45" s="13">
        <v>16</v>
      </c>
      <c r="Y45" s="22">
        <f t="shared" si="0"/>
        <v>99.439671273813971</v>
      </c>
      <c r="Z45" s="21">
        <f t="shared" si="1"/>
        <v>99.032738095238088</v>
      </c>
    </row>
    <row r="46" spans="1:26" s="8" customFormat="1" ht="20.100000000000001" customHeight="1" x14ac:dyDescent="0.2">
      <c r="A46" s="32" t="s">
        <v>314</v>
      </c>
      <c r="B46" s="12" t="s">
        <v>220</v>
      </c>
      <c r="C46" s="22">
        <v>233</v>
      </c>
      <c r="D46" s="21">
        <v>31</v>
      </c>
      <c r="E46" s="20">
        <v>65</v>
      </c>
      <c r="F46" s="21">
        <v>7.3</v>
      </c>
      <c r="G46" s="20">
        <v>527</v>
      </c>
      <c r="H46" s="21">
        <v>46</v>
      </c>
      <c r="I46" s="37">
        <v>3.5</v>
      </c>
      <c r="J46" s="26">
        <v>6.3010000000000002</v>
      </c>
      <c r="K46" s="26">
        <v>9.0999999999999998E-2</v>
      </c>
      <c r="L46" s="26">
        <v>0.374</v>
      </c>
      <c r="M46" s="26">
        <v>3.7000000000000002E-3</v>
      </c>
      <c r="N46" s="26">
        <v>0.73956</v>
      </c>
      <c r="O46" s="30">
        <v>0.12175</v>
      </c>
      <c r="P46" s="31">
        <v>8.3000000000000001E-4</v>
      </c>
      <c r="Q46" s="20">
        <v>2018</v>
      </c>
      <c r="R46" s="12">
        <v>13</v>
      </c>
      <c r="S46" s="20">
        <v>2048</v>
      </c>
      <c r="T46" s="12">
        <v>17</v>
      </c>
      <c r="U46" s="12">
        <v>1982</v>
      </c>
      <c r="V46" s="13">
        <v>12</v>
      </c>
      <c r="Y46" s="22">
        <f t="shared" si="0"/>
        <v>101.48662041625371</v>
      </c>
      <c r="Z46" s="21">
        <f t="shared" si="1"/>
        <v>103.32996972754793</v>
      </c>
    </row>
    <row r="47" spans="1:26" s="8" customFormat="1" ht="20.100000000000001" customHeight="1" x14ac:dyDescent="0.2">
      <c r="A47" s="32" t="s">
        <v>314</v>
      </c>
      <c r="B47" s="12" t="s">
        <v>222</v>
      </c>
      <c r="C47" s="22">
        <v>279</v>
      </c>
      <c r="D47" s="21">
        <v>30</v>
      </c>
      <c r="E47" s="20">
        <v>56.4</v>
      </c>
      <c r="F47" s="21">
        <v>5.8</v>
      </c>
      <c r="G47" s="20">
        <v>422</v>
      </c>
      <c r="H47" s="21">
        <v>29</v>
      </c>
      <c r="I47" s="37">
        <v>4.5199999999999996</v>
      </c>
      <c r="J47" s="26">
        <v>6.51</v>
      </c>
      <c r="K47" s="26">
        <v>0.16</v>
      </c>
      <c r="L47" s="26">
        <v>0.3856</v>
      </c>
      <c r="M47" s="26">
        <v>8.2000000000000007E-3</v>
      </c>
      <c r="N47" s="26">
        <v>0.91017000000000003</v>
      </c>
      <c r="O47" s="30">
        <v>0.1225</v>
      </c>
      <c r="P47" s="31">
        <v>1.4E-3</v>
      </c>
      <c r="Q47" s="20">
        <v>2047</v>
      </c>
      <c r="R47" s="12">
        <v>22</v>
      </c>
      <c r="S47" s="20">
        <v>2102</v>
      </c>
      <c r="T47" s="12">
        <v>38</v>
      </c>
      <c r="U47" s="12">
        <v>1992</v>
      </c>
      <c r="V47" s="13">
        <v>20</v>
      </c>
      <c r="Y47" s="22">
        <f t="shared" si="0"/>
        <v>102.68685881778212</v>
      </c>
      <c r="Z47" s="21">
        <f t="shared" si="1"/>
        <v>105.52208835341365</v>
      </c>
    </row>
    <row r="48" spans="1:26" s="8" customFormat="1" ht="20.100000000000001" customHeight="1" x14ac:dyDescent="0.2">
      <c r="A48" s="32" t="s">
        <v>314</v>
      </c>
      <c r="B48" s="12" t="s">
        <v>223</v>
      </c>
      <c r="C48" s="22">
        <v>230</v>
      </c>
      <c r="D48" s="21">
        <v>16</v>
      </c>
      <c r="E48" s="20">
        <v>64.7</v>
      </c>
      <c r="F48" s="21">
        <v>4.5</v>
      </c>
      <c r="G48" s="20">
        <v>480</v>
      </c>
      <c r="H48" s="21">
        <v>31</v>
      </c>
      <c r="I48" s="37">
        <v>3.5249999999999999</v>
      </c>
      <c r="J48" s="26">
        <v>5.1630000000000003</v>
      </c>
      <c r="K48" s="26">
        <v>5.2999999999999999E-2</v>
      </c>
      <c r="L48" s="26">
        <v>0.33040000000000003</v>
      </c>
      <c r="M48" s="26">
        <v>3.0000000000000001E-3</v>
      </c>
      <c r="N48" s="26">
        <v>0.70626999999999995</v>
      </c>
      <c r="O48" s="30">
        <v>0.11354</v>
      </c>
      <c r="P48" s="31">
        <v>8.8000000000000003E-4</v>
      </c>
      <c r="Q48" s="20">
        <v>1846.4</v>
      </c>
      <c r="R48" s="12">
        <v>8.8000000000000007</v>
      </c>
      <c r="S48" s="20">
        <v>1840</v>
      </c>
      <c r="T48" s="12">
        <v>14</v>
      </c>
      <c r="U48" s="12">
        <v>1856</v>
      </c>
      <c r="V48" s="13">
        <v>14</v>
      </c>
      <c r="Y48" s="22">
        <f t="shared" si="0"/>
        <v>99.653379549393406</v>
      </c>
      <c r="Z48" s="21">
        <f t="shared" si="1"/>
        <v>99.137931034482762</v>
      </c>
    </row>
    <row r="49" spans="1:26" s="8" customFormat="1" ht="20.100000000000001" customHeight="1" x14ac:dyDescent="0.2">
      <c r="A49" s="32" t="s">
        <v>314</v>
      </c>
      <c r="B49" s="12" t="s">
        <v>224</v>
      </c>
      <c r="C49" s="22">
        <v>231</v>
      </c>
      <c r="D49" s="21">
        <v>35</v>
      </c>
      <c r="E49" s="20">
        <v>90</v>
      </c>
      <c r="F49" s="21">
        <v>21</v>
      </c>
      <c r="G49" s="20">
        <v>740</v>
      </c>
      <c r="H49" s="21">
        <v>160</v>
      </c>
      <c r="I49" s="37">
        <v>2.72</v>
      </c>
      <c r="J49" s="26">
        <v>6.26</v>
      </c>
      <c r="K49" s="26">
        <v>0.1</v>
      </c>
      <c r="L49" s="26">
        <v>0.3674</v>
      </c>
      <c r="M49" s="26">
        <v>7.1000000000000004E-3</v>
      </c>
      <c r="N49" s="26">
        <v>0.90776000000000001</v>
      </c>
      <c r="O49" s="30">
        <v>0.12330000000000001</v>
      </c>
      <c r="P49" s="31">
        <v>8.5999999999999998E-4</v>
      </c>
      <c r="Q49" s="20">
        <v>2013</v>
      </c>
      <c r="R49" s="12">
        <v>15</v>
      </c>
      <c r="S49" s="20">
        <v>2017</v>
      </c>
      <c r="T49" s="12">
        <v>34</v>
      </c>
      <c r="U49" s="12">
        <v>2004</v>
      </c>
      <c r="V49" s="13">
        <v>12</v>
      </c>
      <c r="Y49" s="22">
        <f t="shared" si="0"/>
        <v>100.1987083954297</v>
      </c>
      <c r="Z49" s="21">
        <f t="shared" si="1"/>
        <v>100.64870259481037</v>
      </c>
    </row>
    <row r="50" spans="1:26" s="8" customFormat="1" ht="20.100000000000001" customHeight="1" x14ac:dyDescent="0.2">
      <c r="A50" s="32" t="s">
        <v>314</v>
      </c>
      <c r="B50" s="12" t="s">
        <v>225</v>
      </c>
      <c r="C50" s="22">
        <v>528</v>
      </c>
      <c r="D50" s="21">
        <v>18</v>
      </c>
      <c r="E50" s="20">
        <v>63.5</v>
      </c>
      <c r="F50" s="21">
        <v>4.0999999999999996</v>
      </c>
      <c r="G50" s="20">
        <v>499</v>
      </c>
      <c r="H50" s="21">
        <v>22</v>
      </c>
      <c r="I50" s="37">
        <v>8.2899999999999991</v>
      </c>
      <c r="J50" s="26">
        <v>6.2050000000000001</v>
      </c>
      <c r="K50" s="26">
        <v>0.09</v>
      </c>
      <c r="L50" s="26">
        <v>0.35709999999999997</v>
      </c>
      <c r="M50" s="26">
        <v>3.8E-3</v>
      </c>
      <c r="N50" s="26">
        <v>0.88607999999999998</v>
      </c>
      <c r="O50" s="30">
        <v>0.1263</v>
      </c>
      <c r="P50" s="31">
        <v>1.1999999999999999E-3</v>
      </c>
      <c r="Q50" s="20">
        <v>2005</v>
      </c>
      <c r="R50" s="12">
        <v>13</v>
      </c>
      <c r="S50" s="20">
        <v>1969</v>
      </c>
      <c r="T50" s="12">
        <v>18</v>
      </c>
      <c r="U50" s="12">
        <v>2047</v>
      </c>
      <c r="V50" s="13">
        <v>17</v>
      </c>
      <c r="Y50" s="22">
        <f t="shared" si="0"/>
        <v>98.204488778054866</v>
      </c>
      <c r="Z50" s="21">
        <f t="shared" si="1"/>
        <v>96.189545676599892</v>
      </c>
    </row>
    <row r="51" spans="1:26" s="8" customFormat="1" ht="20.100000000000001" customHeight="1" x14ac:dyDescent="0.2">
      <c r="A51" s="32" t="s">
        <v>314</v>
      </c>
      <c r="B51" s="12" t="s">
        <v>226</v>
      </c>
      <c r="C51" s="22">
        <v>537</v>
      </c>
      <c r="D51" s="21">
        <v>14</v>
      </c>
      <c r="E51" s="20">
        <v>76</v>
      </c>
      <c r="F51" s="21">
        <v>27</v>
      </c>
      <c r="G51" s="20">
        <v>690</v>
      </c>
      <c r="H51" s="21">
        <v>220</v>
      </c>
      <c r="I51" s="37">
        <v>7.3</v>
      </c>
      <c r="J51" s="26">
        <v>5.43</v>
      </c>
      <c r="K51" s="26">
        <v>0.11</v>
      </c>
      <c r="L51" s="26">
        <v>0.3422</v>
      </c>
      <c r="M51" s="26">
        <v>7.4000000000000003E-3</v>
      </c>
      <c r="N51" s="26">
        <v>0.97468999999999995</v>
      </c>
      <c r="O51" s="30">
        <v>0.11521000000000001</v>
      </c>
      <c r="P51" s="31">
        <v>7.7999999999999999E-4</v>
      </c>
      <c r="Q51" s="20">
        <v>1889</v>
      </c>
      <c r="R51" s="12">
        <v>18</v>
      </c>
      <c r="S51" s="20">
        <v>1897</v>
      </c>
      <c r="T51" s="12">
        <v>35</v>
      </c>
      <c r="U51" s="12">
        <v>1883</v>
      </c>
      <c r="V51" s="13">
        <v>12</v>
      </c>
      <c r="Y51" s="22">
        <f t="shared" si="0"/>
        <v>100.42350449973532</v>
      </c>
      <c r="Z51" s="21">
        <f t="shared" si="1"/>
        <v>100.74349442379183</v>
      </c>
    </row>
    <row r="52" spans="1:26" s="8" customFormat="1" ht="20.100000000000001" customHeight="1" x14ac:dyDescent="0.2">
      <c r="A52" s="32" t="s">
        <v>314</v>
      </c>
      <c r="B52" s="12" t="s">
        <v>228</v>
      </c>
      <c r="C52" s="22">
        <v>463</v>
      </c>
      <c r="D52" s="21">
        <v>40</v>
      </c>
      <c r="E52" s="20">
        <v>116</v>
      </c>
      <c r="F52" s="21">
        <v>41</v>
      </c>
      <c r="G52" s="20">
        <v>910</v>
      </c>
      <c r="H52" s="21">
        <v>300</v>
      </c>
      <c r="I52" s="37">
        <v>5.4</v>
      </c>
      <c r="J52" s="26">
        <v>5.78</v>
      </c>
      <c r="K52" s="26">
        <v>0.1</v>
      </c>
      <c r="L52" s="26">
        <v>0.34939999999999999</v>
      </c>
      <c r="M52" s="26">
        <v>6.7000000000000002E-3</v>
      </c>
      <c r="N52" s="26">
        <v>0.80137999999999998</v>
      </c>
      <c r="O52" s="30">
        <v>0.12039999999999999</v>
      </c>
      <c r="P52" s="31">
        <v>1.2999999999999999E-3</v>
      </c>
      <c r="Q52" s="20">
        <v>1943</v>
      </c>
      <c r="R52" s="12">
        <v>15</v>
      </c>
      <c r="S52" s="20">
        <v>1931</v>
      </c>
      <c r="T52" s="12">
        <v>32</v>
      </c>
      <c r="U52" s="12">
        <v>1961</v>
      </c>
      <c r="V52" s="13">
        <v>19</v>
      </c>
      <c r="Y52" s="22">
        <f t="shared" si="0"/>
        <v>99.382398353062271</v>
      </c>
      <c r="Z52" s="21">
        <f t="shared" si="1"/>
        <v>98.470168281489038</v>
      </c>
    </row>
    <row r="53" spans="1:26" s="8" customFormat="1" ht="20.100000000000001" customHeight="1" x14ac:dyDescent="0.2">
      <c r="A53" s="32" t="s">
        <v>314</v>
      </c>
      <c r="B53" s="12" t="s">
        <v>229</v>
      </c>
      <c r="C53" s="22">
        <v>103</v>
      </c>
      <c r="D53" s="21">
        <v>7.2</v>
      </c>
      <c r="E53" s="20">
        <v>46.8</v>
      </c>
      <c r="F53" s="21">
        <v>4.5999999999999996</v>
      </c>
      <c r="G53" s="20">
        <v>558</v>
      </c>
      <c r="H53" s="21">
        <v>53</v>
      </c>
      <c r="I53" s="37">
        <v>2.27</v>
      </c>
      <c r="J53" s="26">
        <v>14.61</v>
      </c>
      <c r="K53" s="26">
        <v>0.24</v>
      </c>
      <c r="L53" s="26">
        <v>0.54930000000000001</v>
      </c>
      <c r="M53" s="26">
        <v>8.2000000000000007E-3</v>
      </c>
      <c r="N53" s="26">
        <v>0.94567000000000001</v>
      </c>
      <c r="O53" s="30">
        <v>0.19339999999999999</v>
      </c>
      <c r="P53" s="31">
        <v>1E-3</v>
      </c>
      <c r="Q53" s="20">
        <v>2789</v>
      </c>
      <c r="R53" s="12">
        <v>16</v>
      </c>
      <c r="S53" s="20">
        <v>2822</v>
      </c>
      <c r="T53" s="12">
        <v>34</v>
      </c>
      <c r="U53" s="12">
        <v>2771.4</v>
      </c>
      <c r="V53" s="13">
        <v>8.5</v>
      </c>
      <c r="Y53" s="22">
        <f t="shared" si="0"/>
        <v>101.18321979204016</v>
      </c>
      <c r="Z53" s="21">
        <f t="shared" si="1"/>
        <v>101.82579201847442</v>
      </c>
    </row>
    <row r="54" spans="1:26" s="8" customFormat="1" ht="20.100000000000001" customHeight="1" x14ac:dyDescent="0.2">
      <c r="A54" s="32" t="s">
        <v>314</v>
      </c>
      <c r="B54" s="12" t="s">
        <v>230</v>
      </c>
      <c r="C54" s="22">
        <v>58.8</v>
      </c>
      <c r="D54" s="21">
        <v>4.9000000000000004</v>
      </c>
      <c r="E54" s="20">
        <v>16.7</v>
      </c>
      <c r="F54" s="21">
        <v>1.2</v>
      </c>
      <c r="G54" s="20">
        <v>195</v>
      </c>
      <c r="H54" s="21">
        <v>20</v>
      </c>
      <c r="I54" s="37">
        <v>3.58</v>
      </c>
      <c r="J54" s="26">
        <v>16.07</v>
      </c>
      <c r="K54" s="26">
        <v>0.35</v>
      </c>
      <c r="L54" s="26">
        <v>0.56210000000000004</v>
      </c>
      <c r="M54" s="26">
        <v>9.5999999999999992E-3</v>
      </c>
      <c r="N54" s="26">
        <v>0.50878999999999996</v>
      </c>
      <c r="O54" s="30">
        <v>0.2079</v>
      </c>
      <c r="P54" s="31">
        <v>4.1999999999999997E-3</v>
      </c>
      <c r="Q54" s="20">
        <v>2880</v>
      </c>
      <c r="R54" s="12">
        <v>21</v>
      </c>
      <c r="S54" s="20">
        <v>2875</v>
      </c>
      <c r="T54" s="12">
        <v>40</v>
      </c>
      <c r="U54" s="12">
        <v>2889</v>
      </c>
      <c r="V54" s="13">
        <v>33</v>
      </c>
      <c r="Y54" s="22">
        <f t="shared" si="0"/>
        <v>99.826388888888886</v>
      </c>
      <c r="Z54" s="21">
        <f t="shared" si="1"/>
        <v>99.515403253721018</v>
      </c>
    </row>
    <row r="55" spans="1:26" s="8" customFormat="1" ht="20.100000000000001" customHeight="1" x14ac:dyDescent="0.2">
      <c r="A55" s="32" t="s">
        <v>314</v>
      </c>
      <c r="B55" s="12" t="s">
        <v>232</v>
      </c>
      <c r="C55" s="22">
        <v>172</v>
      </c>
      <c r="D55" s="21">
        <v>10</v>
      </c>
      <c r="E55" s="20">
        <v>35.200000000000003</v>
      </c>
      <c r="F55" s="21">
        <v>1.1000000000000001</v>
      </c>
      <c r="G55" s="20">
        <v>272</v>
      </c>
      <c r="H55" s="21">
        <v>12</v>
      </c>
      <c r="I55" s="37">
        <v>4.92</v>
      </c>
      <c r="J55" s="26">
        <v>5.41</v>
      </c>
      <c r="K55" s="26">
        <v>0.11</v>
      </c>
      <c r="L55" s="26">
        <v>0.34250000000000003</v>
      </c>
      <c r="M55" s="26">
        <v>5.7000000000000002E-3</v>
      </c>
      <c r="N55" s="26">
        <v>0.94391000000000003</v>
      </c>
      <c r="O55" s="30">
        <v>0.115</v>
      </c>
      <c r="P55" s="31">
        <v>1.1000000000000001E-3</v>
      </c>
      <c r="Q55" s="20">
        <v>1887</v>
      </c>
      <c r="R55" s="12">
        <v>18</v>
      </c>
      <c r="S55" s="20">
        <v>1899</v>
      </c>
      <c r="T55" s="12">
        <v>27</v>
      </c>
      <c r="U55" s="12">
        <v>1880</v>
      </c>
      <c r="V55" s="13">
        <v>17</v>
      </c>
      <c r="Y55" s="22">
        <f t="shared" si="0"/>
        <v>100.63593004769476</v>
      </c>
      <c r="Z55" s="21">
        <f t="shared" si="1"/>
        <v>101.01063829787233</v>
      </c>
    </row>
    <row r="56" spans="1:26" s="8" customFormat="1" ht="20.100000000000001" customHeight="1" x14ac:dyDescent="0.2">
      <c r="A56" s="32" t="s">
        <v>314</v>
      </c>
      <c r="B56" s="12" t="s">
        <v>235</v>
      </c>
      <c r="C56" s="22">
        <v>294</v>
      </c>
      <c r="D56" s="21">
        <v>41</v>
      </c>
      <c r="E56" s="20">
        <v>109</v>
      </c>
      <c r="F56" s="21">
        <v>19</v>
      </c>
      <c r="G56" s="20">
        <v>920</v>
      </c>
      <c r="H56" s="21">
        <v>140</v>
      </c>
      <c r="I56" s="37">
        <v>2.74</v>
      </c>
      <c r="J56" s="26">
        <v>7.056</v>
      </c>
      <c r="K56" s="26">
        <v>0.05</v>
      </c>
      <c r="L56" s="26">
        <v>0.3906</v>
      </c>
      <c r="M56" s="26">
        <v>6.8999999999999999E-3</v>
      </c>
      <c r="N56" s="26">
        <v>0.92635000000000001</v>
      </c>
      <c r="O56" s="30">
        <v>0.13159999999999999</v>
      </c>
      <c r="P56" s="31">
        <v>1.6000000000000001E-3</v>
      </c>
      <c r="Q56" s="20">
        <v>2118.5</v>
      </c>
      <c r="R56" s="12">
        <v>6.3</v>
      </c>
      <c r="S56" s="20">
        <v>2126</v>
      </c>
      <c r="T56" s="12">
        <v>32</v>
      </c>
      <c r="U56" s="12">
        <v>2119</v>
      </c>
      <c r="V56" s="13">
        <v>21</v>
      </c>
      <c r="Y56" s="22">
        <f t="shared" si="0"/>
        <v>100.35402407363701</v>
      </c>
      <c r="Z56" s="21">
        <f t="shared" si="1"/>
        <v>100.33034450212364</v>
      </c>
    </row>
    <row r="57" spans="1:26" s="8" customFormat="1" ht="20.100000000000001" customHeight="1" x14ac:dyDescent="0.2">
      <c r="A57" s="32" t="s">
        <v>314</v>
      </c>
      <c r="B57" s="12" t="s">
        <v>237</v>
      </c>
      <c r="C57" s="22">
        <v>205</v>
      </c>
      <c r="D57" s="21">
        <v>25</v>
      </c>
      <c r="E57" s="20">
        <v>47.6</v>
      </c>
      <c r="F57" s="21">
        <v>5.6</v>
      </c>
      <c r="G57" s="20">
        <v>419</v>
      </c>
      <c r="H57" s="21">
        <v>44</v>
      </c>
      <c r="I57" s="37">
        <v>4.3150000000000004</v>
      </c>
      <c r="J57" s="26">
        <v>6.51</v>
      </c>
      <c r="K57" s="26">
        <v>0.12</v>
      </c>
      <c r="L57" s="26">
        <v>0.38290000000000002</v>
      </c>
      <c r="M57" s="26">
        <v>4.4000000000000003E-3</v>
      </c>
      <c r="N57" s="26">
        <v>0.72036999999999995</v>
      </c>
      <c r="O57" s="30">
        <v>0.12559999999999999</v>
      </c>
      <c r="P57" s="31">
        <v>2E-3</v>
      </c>
      <c r="Q57" s="20">
        <v>2052</v>
      </c>
      <c r="R57" s="12">
        <v>19</v>
      </c>
      <c r="S57" s="20">
        <v>2090</v>
      </c>
      <c r="T57" s="12">
        <v>21</v>
      </c>
      <c r="U57" s="12">
        <v>2037</v>
      </c>
      <c r="V57" s="13">
        <v>28</v>
      </c>
      <c r="Y57" s="22">
        <f t="shared" si="0"/>
        <v>101.85185185185186</v>
      </c>
      <c r="Z57" s="21">
        <f t="shared" si="1"/>
        <v>102.60186548846342</v>
      </c>
    </row>
    <row r="58" spans="1:26" s="8" customFormat="1" ht="20.100000000000001" customHeight="1" x14ac:dyDescent="0.2">
      <c r="A58" s="32" t="s">
        <v>314</v>
      </c>
      <c r="B58" s="12" t="s">
        <v>238</v>
      </c>
      <c r="C58" s="22">
        <v>226</v>
      </c>
      <c r="D58" s="21">
        <v>20</v>
      </c>
      <c r="E58" s="20">
        <v>70</v>
      </c>
      <c r="F58" s="21">
        <v>13</v>
      </c>
      <c r="G58" s="20">
        <v>760</v>
      </c>
      <c r="H58" s="21">
        <v>130</v>
      </c>
      <c r="I58" s="37">
        <v>3.29</v>
      </c>
      <c r="J58" s="26">
        <v>14.03</v>
      </c>
      <c r="K58" s="26">
        <v>0.39</v>
      </c>
      <c r="L58" s="26">
        <v>0.53159999999999996</v>
      </c>
      <c r="M58" s="26">
        <v>9.2999999999999992E-3</v>
      </c>
      <c r="N58" s="26">
        <v>0.88232999999999995</v>
      </c>
      <c r="O58" s="30">
        <v>0.1933</v>
      </c>
      <c r="P58" s="31">
        <v>2.5999999999999999E-3</v>
      </c>
      <c r="Q58" s="20">
        <v>2751</v>
      </c>
      <c r="R58" s="12">
        <v>27</v>
      </c>
      <c r="S58" s="20">
        <v>2748</v>
      </c>
      <c r="T58" s="12">
        <v>39</v>
      </c>
      <c r="U58" s="12">
        <v>2770</v>
      </c>
      <c r="V58" s="13">
        <v>22</v>
      </c>
      <c r="Y58" s="22">
        <f t="shared" si="0"/>
        <v>99.890948745910578</v>
      </c>
      <c r="Z58" s="21">
        <f t="shared" si="1"/>
        <v>99.205776173285201</v>
      </c>
    </row>
    <row r="59" spans="1:26" s="8" customFormat="1" ht="20.100000000000001" customHeight="1" x14ac:dyDescent="0.2">
      <c r="A59" s="32" t="s">
        <v>314</v>
      </c>
      <c r="B59" s="12" t="s">
        <v>239</v>
      </c>
      <c r="C59" s="22">
        <v>641</v>
      </c>
      <c r="D59" s="21">
        <v>61</v>
      </c>
      <c r="E59" s="20">
        <v>116</v>
      </c>
      <c r="F59" s="21">
        <v>23</v>
      </c>
      <c r="G59" s="20">
        <v>1050</v>
      </c>
      <c r="H59" s="21">
        <v>190</v>
      </c>
      <c r="I59" s="37">
        <v>5.65</v>
      </c>
      <c r="J59" s="26">
        <v>6.51</v>
      </c>
      <c r="K59" s="26">
        <v>0.11</v>
      </c>
      <c r="L59" s="26">
        <v>0.38500000000000001</v>
      </c>
      <c r="M59" s="26">
        <v>4.8999999999999998E-3</v>
      </c>
      <c r="N59" s="26">
        <v>0.47943999999999998</v>
      </c>
      <c r="O59" s="30">
        <v>0.12280000000000001</v>
      </c>
      <c r="P59" s="31">
        <v>1.5E-3</v>
      </c>
      <c r="Q59" s="20">
        <v>2047</v>
      </c>
      <c r="R59" s="12">
        <v>14</v>
      </c>
      <c r="S59" s="20">
        <v>2100</v>
      </c>
      <c r="T59" s="12">
        <v>23</v>
      </c>
      <c r="U59" s="12">
        <v>1997</v>
      </c>
      <c r="V59" s="13">
        <v>21</v>
      </c>
      <c r="Y59" s="22">
        <f t="shared" si="0"/>
        <v>102.58915486077187</v>
      </c>
      <c r="Z59" s="21">
        <f t="shared" si="1"/>
        <v>105.15773660490737</v>
      </c>
    </row>
    <row r="60" spans="1:26" s="8" customFormat="1" ht="20.100000000000001" customHeight="1" x14ac:dyDescent="0.2">
      <c r="A60" s="32" t="s">
        <v>314</v>
      </c>
      <c r="B60" s="12" t="s">
        <v>240</v>
      </c>
      <c r="C60" s="22">
        <v>111.7</v>
      </c>
      <c r="D60" s="21">
        <v>5.6</v>
      </c>
      <c r="E60" s="20">
        <v>20.8</v>
      </c>
      <c r="F60" s="21">
        <v>4.9000000000000004</v>
      </c>
      <c r="G60" s="20">
        <v>237</v>
      </c>
      <c r="H60" s="21">
        <v>42</v>
      </c>
      <c r="I60" s="37">
        <v>6.5</v>
      </c>
      <c r="J60" s="26">
        <v>14.16</v>
      </c>
      <c r="K60" s="26">
        <v>0.33</v>
      </c>
      <c r="L60" s="26">
        <v>0.54600000000000004</v>
      </c>
      <c r="M60" s="26">
        <v>1.0999999999999999E-2</v>
      </c>
      <c r="N60" s="26">
        <v>0.95479999999999998</v>
      </c>
      <c r="O60" s="30">
        <v>0.18859999999999999</v>
      </c>
      <c r="P60" s="31">
        <v>1.5E-3</v>
      </c>
      <c r="Q60" s="20">
        <v>2759</v>
      </c>
      <c r="R60" s="12">
        <v>22</v>
      </c>
      <c r="S60" s="20">
        <v>2807</v>
      </c>
      <c r="T60" s="12">
        <v>47</v>
      </c>
      <c r="U60" s="12">
        <v>2730</v>
      </c>
      <c r="V60" s="13">
        <v>13</v>
      </c>
      <c r="Y60" s="22">
        <f t="shared" si="0"/>
        <v>101.73976078289235</v>
      </c>
      <c r="Z60" s="21">
        <f t="shared" si="1"/>
        <v>102.82051282051282</v>
      </c>
    </row>
    <row r="61" spans="1:26" s="8" customFormat="1" ht="20.100000000000001" customHeight="1" x14ac:dyDescent="0.2">
      <c r="A61" s="32" t="s">
        <v>314</v>
      </c>
      <c r="B61" s="12" t="s">
        <v>241</v>
      </c>
      <c r="C61" s="22">
        <v>216</v>
      </c>
      <c r="D61" s="21">
        <v>21</v>
      </c>
      <c r="E61" s="20">
        <v>40.9</v>
      </c>
      <c r="F61" s="21">
        <v>2.7</v>
      </c>
      <c r="G61" s="20">
        <v>294</v>
      </c>
      <c r="H61" s="21">
        <v>20</v>
      </c>
      <c r="I61" s="37">
        <v>5.24</v>
      </c>
      <c r="J61" s="26">
        <v>5.0880000000000001</v>
      </c>
      <c r="K61" s="26">
        <v>7.4999999999999997E-2</v>
      </c>
      <c r="L61" s="26">
        <v>0.32469999999999999</v>
      </c>
      <c r="M61" s="26">
        <v>2.5000000000000001E-3</v>
      </c>
      <c r="N61" s="26">
        <v>0.43440000000000001</v>
      </c>
      <c r="O61" s="30">
        <v>0.11360000000000001</v>
      </c>
      <c r="P61" s="31">
        <v>1.5E-3</v>
      </c>
      <c r="Q61" s="20">
        <v>1834</v>
      </c>
      <c r="R61" s="12">
        <v>12</v>
      </c>
      <c r="S61" s="20">
        <v>1812</v>
      </c>
      <c r="T61" s="12">
        <v>12</v>
      </c>
      <c r="U61" s="12">
        <v>1858</v>
      </c>
      <c r="V61" s="13">
        <v>24</v>
      </c>
      <c r="Y61" s="22">
        <f t="shared" si="0"/>
        <v>98.800436205016368</v>
      </c>
      <c r="Z61" s="21">
        <f t="shared" si="1"/>
        <v>97.524219590958012</v>
      </c>
    </row>
    <row r="62" spans="1:26" s="8" customFormat="1" ht="20.100000000000001" customHeight="1" x14ac:dyDescent="0.2">
      <c r="A62" s="32" t="s">
        <v>314</v>
      </c>
      <c r="B62" s="12" t="s">
        <v>242</v>
      </c>
      <c r="C62" s="22">
        <v>590</v>
      </c>
      <c r="D62" s="21">
        <v>71</v>
      </c>
      <c r="E62" s="20">
        <v>94</v>
      </c>
      <c r="F62" s="21">
        <v>16</v>
      </c>
      <c r="G62" s="20">
        <v>730</v>
      </c>
      <c r="H62" s="21">
        <v>120</v>
      </c>
      <c r="I62" s="37">
        <v>6.32</v>
      </c>
      <c r="J62" s="26">
        <v>5.7530000000000001</v>
      </c>
      <c r="K62" s="26">
        <v>7.3999999999999996E-2</v>
      </c>
      <c r="L62" s="26">
        <v>0.35770000000000002</v>
      </c>
      <c r="M62" s="26">
        <v>5.7000000000000002E-3</v>
      </c>
      <c r="N62" s="26">
        <v>0.99190999999999996</v>
      </c>
      <c r="O62" s="30">
        <v>0.11708</v>
      </c>
      <c r="P62" s="31">
        <v>5.2999999999999998E-4</v>
      </c>
      <c r="Q62" s="20">
        <v>1939</v>
      </c>
      <c r="R62" s="12">
        <v>11</v>
      </c>
      <c r="S62" s="20">
        <v>1971</v>
      </c>
      <c r="T62" s="12">
        <v>27</v>
      </c>
      <c r="U62" s="12">
        <v>1912</v>
      </c>
      <c r="V62" s="13">
        <v>8.1</v>
      </c>
      <c r="Y62" s="22">
        <f t="shared" si="0"/>
        <v>101.65033522434244</v>
      </c>
      <c r="Z62" s="21">
        <f t="shared" si="1"/>
        <v>103.0857740585774</v>
      </c>
    </row>
    <row r="63" spans="1:26" s="8" customFormat="1" ht="20.100000000000001" customHeight="1" x14ac:dyDescent="0.2">
      <c r="A63" s="32" t="s">
        <v>314</v>
      </c>
      <c r="B63" s="12" t="s">
        <v>243</v>
      </c>
      <c r="C63" s="22">
        <v>441</v>
      </c>
      <c r="D63" s="21">
        <v>52</v>
      </c>
      <c r="E63" s="20">
        <v>58.8</v>
      </c>
      <c r="F63" s="21">
        <v>8.3000000000000007</v>
      </c>
      <c r="G63" s="20">
        <v>408</v>
      </c>
      <c r="H63" s="21">
        <v>59</v>
      </c>
      <c r="I63" s="37">
        <v>7.46</v>
      </c>
      <c r="J63" s="26">
        <v>6.13</v>
      </c>
      <c r="K63" s="26">
        <v>0.17</v>
      </c>
      <c r="L63" s="26">
        <v>0.36599999999999999</v>
      </c>
      <c r="M63" s="26">
        <v>1.0999999999999999E-2</v>
      </c>
      <c r="N63" s="26">
        <v>0.9607</v>
      </c>
      <c r="O63" s="30">
        <v>0.12177</v>
      </c>
      <c r="P63" s="31">
        <v>9.3999999999999997E-4</v>
      </c>
      <c r="Q63" s="20">
        <v>1994</v>
      </c>
      <c r="R63" s="12">
        <v>24</v>
      </c>
      <c r="S63" s="20">
        <v>2008</v>
      </c>
      <c r="T63" s="12">
        <v>50</v>
      </c>
      <c r="U63" s="12">
        <v>1982</v>
      </c>
      <c r="V63" s="13">
        <v>14</v>
      </c>
      <c r="Y63" s="22">
        <f t="shared" si="0"/>
        <v>100.70210631895687</v>
      </c>
      <c r="Z63" s="21">
        <f t="shared" si="1"/>
        <v>101.31180625630675</v>
      </c>
    </row>
    <row r="64" spans="1:26" s="8" customFormat="1" ht="20.100000000000001" customHeight="1" x14ac:dyDescent="0.2">
      <c r="A64" s="32" t="s">
        <v>314</v>
      </c>
      <c r="B64" s="12" t="s">
        <v>246</v>
      </c>
      <c r="C64" s="22">
        <v>221</v>
      </c>
      <c r="D64" s="21">
        <v>18</v>
      </c>
      <c r="E64" s="20">
        <v>78.3</v>
      </c>
      <c r="F64" s="21">
        <v>5.7</v>
      </c>
      <c r="G64" s="20">
        <v>640</v>
      </c>
      <c r="H64" s="21">
        <v>41</v>
      </c>
      <c r="I64" s="37">
        <v>2.81</v>
      </c>
      <c r="J64" s="26">
        <v>6.77</v>
      </c>
      <c r="K64" s="26">
        <v>0.15</v>
      </c>
      <c r="L64" s="26">
        <v>0.38640000000000002</v>
      </c>
      <c r="M64" s="26">
        <v>6.3E-3</v>
      </c>
      <c r="N64" s="26">
        <v>0.84738000000000002</v>
      </c>
      <c r="O64" s="30">
        <v>0.12781000000000001</v>
      </c>
      <c r="P64" s="31">
        <v>6.8999999999999997E-4</v>
      </c>
      <c r="Q64" s="20">
        <v>2081</v>
      </c>
      <c r="R64" s="12">
        <v>20</v>
      </c>
      <c r="S64" s="20">
        <v>2106</v>
      </c>
      <c r="T64" s="12">
        <v>29</v>
      </c>
      <c r="U64" s="12">
        <v>2067.9</v>
      </c>
      <c r="V64" s="13">
        <v>9.5</v>
      </c>
      <c r="Y64" s="22">
        <f t="shared" si="0"/>
        <v>101.2013455069678</v>
      </c>
      <c r="Z64" s="21">
        <f t="shared" si="1"/>
        <v>101.84244886116349</v>
      </c>
    </row>
    <row r="65" spans="1:26" s="8" customFormat="1" ht="20.100000000000001" customHeight="1" x14ac:dyDescent="0.2">
      <c r="A65" s="32" t="s">
        <v>314</v>
      </c>
      <c r="B65" s="12" t="s">
        <v>247</v>
      </c>
      <c r="C65" s="22">
        <v>358</v>
      </c>
      <c r="D65" s="21">
        <v>27</v>
      </c>
      <c r="E65" s="20">
        <v>71.400000000000006</v>
      </c>
      <c r="F65" s="21">
        <v>4.8</v>
      </c>
      <c r="G65" s="20">
        <v>540</v>
      </c>
      <c r="H65" s="21">
        <v>29</v>
      </c>
      <c r="I65" s="37">
        <v>4.8899999999999997</v>
      </c>
      <c r="J65" s="26">
        <v>5.1070000000000002</v>
      </c>
      <c r="K65" s="26">
        <v>7.5999999999999998E-2</v>
      </c>
      <c r="L65" s="26">
        <v>0.3301</v>
      </c>
      <c r="M65" s="26">
        <v>4.7000000000000002E-3</v>
      </c>
      <c r="N65" s="26">
        <v>0.76865000000000006</v>
      </c>
      <c r="O65" s="30">
        <v>0.11219999999999999</v>
      </c>
      <c r="P65" s="31">
        <v>1.1000000000000001E-3</v>
      </c>
      <c r="Q65" s="20">
        <v>1837</v>
      </c>
      <c r="R65" s="12">
        <v>13</v>
      </c>
      <c r="S65" s="20">
        <v>1839</v>
      </c>
      <c r="T65" s="12">
        <v>23</v>
      </c>
      <c r="U65" s="12">
        <v>1836</v>
      </c>
      <c r="V65" s="13">
        <v>17</v>
      </c>
      <c r="Y65" s="22">
        <f t="shared" si="0"/>
        <v>100.10887316276538</v>
      </c>
      <c r="Z65" s="21">
        <f t="shared" si="1"/>
        <v>100.16339869281046</v>
      </c>
    </row>
    <row r="66" spans="1:26" s="8" customFormat="1" ht="20.100000000000001" customHeight="1" x14ac:dyDescent="0.2">
      <c r="A66" s="32" t="s">
        <v>314</v>
      </c>
      <c r="B66" s="12" t="s">
        <v>250</v>
      </c>
      <c r="C66" s="22">
        <v>348</v>
      </c>
      <c r="D66" s="21">
        <v>11</v>
      </c>
      <c r="E66" s="20">
        <v>69</v>
      </c>
      <c r="F66" s="21">
        <v>2.9</v>
      </c>
      <c r="G66" s="20">
        <v>581</v>
      </c>
      <c r="H66" s="21">
        <v>26</v>
      </c>
      <c r="I66" s="37">
        <v>5.01</v>
      </c>
      <c r="J66" s="26">
        <v>5.57</v>
      </c>
      <c r="K66" s="26">
        <v>0.13</v>
      </c>
      <c r="L66" s="26">
        <v>0.34799999999999998</v>
      </c>
      <c r="M66" s="26">
        <v>8.3000000000000001E-3</v>
      </c>
      <c r="N66" s="26">
        <v>0.95067000000000002</v>
      </c>
      <c r="O66" s="30">
        <v>0.11575000000000001</v>
      </c>
      <c r="P66" s="31">
        <v>9.1E-4</v>
      </c>
      <c r="Q66" s="20">
        <v>1911</v>
      </c>
      <c r="R66" s="12">
        <v>21</v>
      </c>
      <c r="S66" s="20">
        <v>1925</v>
      </c>
      <c r="T66" s="12">
        <v>40</v>
      </c>
      <c r="U66" s="12">
        <v>1891</v>
      </c>
      <c r="V66" s="13">
        <v>14</v>
      </c>
      <c r="Y66" s="22">
        <f t="shared" si="0"/>
        <v>100.73260073260073</v>
      </c>
      <c r="Z66" s="21">
        <f t="shared" si="1"/>
        <v>101.79799048122686</v>
      </c>
    </row>
    <row r="67" spans="1:26" s="8" customFormat="1" ht="20.100000000000001" customHeight="1" x14ac:dyDescent="0.2">
      <c r="A67" s="32" t="s">
        <v>314</v>
      </c>
      <c r="B67" s="12" t="s">
        <v>251</v>
      </c>
      <c r="C67" s="22">
        <v>282</v>
      </c>
      <c r="D67" s="21">
        <v>11</v>
      </c>
      <c r="E67" s="20">
        <v>40.6</v>
      </c>
      <c r="F67" s="21">
        <v>2.6</v>
      </c>
      <c r="G67" s="20">
        <v>361</v>
      </c>
      <c r="H67" s="21">
        <v>18</v>
      </c>
      <c r="I67" s="37">
        <v>6.85</v>
      </c>
      <c r="J67" s="26">
        <v>5.8070000000000004</v>
      </c>
      <c r="K67" s="26">
        <v>5.0999999999999997E-2</v>
      </c>
      <c r="L67" s="26">
        <v>0.36070000000000002</v>
      </c>
      <c r="M67" s="26">
        <v>2.8E-3</v>
      </c>
      <c r="N67" s="26">
        <v>0.90081999999999995</v>
      </c>
      <c r="O67" s="30">
        <v>0.11649</v>
      </c>
      <c r="P67" s="31">
        <v>5.5999999999999995E-4</v>
      </c>
      <c r="Q67" s="20">
        <v>1947.3</v>
      </c>
      <c r="R67" s="12">
        <v>7.6</v>
      </c>
      <c r="S67" s="20">
        <v>1985</v>
      </c>
      <c r="T67" s="12">
        <v>13</v>
      </c>
      <c r="U67" s="12">
        <v>1902.9</v>
      </c>
      <c r="V67" s="13">
        <v>8.6</v>
      </c>
      <c r="Y67" s="22">
        <f t="shared" si="0"/>
        <v>101.93601396805833</v>
      </c>
      <c r="Z67" s="21">
        <f t="shared" si="1"/>
        <v>104.31446739187555</v>
      </c>
    </row>
    <row r="68" spans="1:26" s="8" customFormat="1" ht="20.100000000000001" customHeight="1" x14ac:dyDescent="0.2">
      <c r="A68" s="32" t="s">
        <v>314</v>
      </c>
      <c r="B68" s="12" t="s">
        <v>252</v>
      </c>
      <c r="C68" s="22">
        <v>201</v>
      </c>
      <c r="D68" s="21">
        <v>16</v>
      </c>
      <c r="E68" s="20">
        <v>59.5</v>
      </c>
      <c r="F68" s="21">
        <v>1.8</v>
      </c>
      <c r="G68" s="20">
        <v>501</v>
      </c>
      <c r="H68" s="21">
        <v>29</v>
      </c>
      <c r="I68" s="37">
        <v>3.24</v>
      </c>
      <c r="J68" s="26">
        <v>6.7359999999999998</v>
      </c>
      <c r="K68" s="26">
        <v>8.8999999999999996E-2</v>
      </c>
      <c r="L68" s="26">
        <v>0.38200000000000001</v>
      </c>
      <c r="M68" s="26">
        <v>1.9E-3</v>
      </c>
      <c r="N68" s="26">
        <v>0.85450000000000004</v>
      </c>
      <c r="O68" s="30">
        <v>0.12889999999999999</v>
      </c>
      <c r="P68" s="31">
        <v>1.2999999999999999E-3</v>
      </c>
      <c r="Q68" s="20">
        <v>2077</v>
      </c>
      <c r="R68" s="12">
        <v>12</v>
      </c>
      <c r="S68" s="20">
        <v>2085.8000000000002</v>
      </c>
      <c r="T68" s="12">
        <v>8.6999999999999993</v>
      </c>
      <c r="U68" s="12">
        <v>2083</v>
      </c>
      <c r="V68" s="13">
        <v>18</v>
      </c>
      <c r="Y68" s="22">
        <f t="shared" si="0"/>
        <v>100.42368801155514</v>
      </c>
      <c r="Z68" s="21">
        <f t="shared" si="1"/>
        <v>100.1344215074412</v>
      </c>
    </row>
    <row r="69" spans="1:26" s="8" customFormat="1" ht="20.100000000000001" customHeight="1" x14ac:dyDescent="0.2">
      <c r="A69" s="32" t="s">
        <v>314</v>
      </c>
      <c r="B69" s="12" t="s">
        <v>254</v>
      </c>
      <c r="C69" s="22">
        <v>490</v>
      </c>
      <c r="D69" s="21">
        <v>130</v>
      </c>
      <c r="E69" s="20">
        <v>115</v>
      </c>
      <c r="F69" s="21">
        <v>33</v>
      </c>
      <c r="G69" s="20">
        <v>910</v>
      </c>
      <c r="H69" s="21">
        <v>260</v>
      </c>
      <c r="I69" s="37">
        <v>4.26</v>
      </c>
      <c r="J69" s="26">
        <v>6.27</v>
      </c>
      <c r="K69" s="26">
        <v>0.16</v>
      </c>
      <c r="L69" s="26">
        <v>0.36499999999999999</v>
      </c>
      <c r="M69" s="26">
        <v>0.01</v>
      </c>
      <c r="N69" s="26">
        <v>0.91005999999999998</v>
      </c>
      <c r="O69" s="30">
        <v>0.12470000000000001</v>
      </c>
      <c r="P69" s="31">
        <v>1.6000000000000001E-3</v>
      </c>
      <c r="Q69" s="20">
        <v>2014</v>
      </c>
      <c r="R69" s="12">
        <v>23</v>
      </c>
      <c r="S69" s="20">
        <v>2005</v>
      </c>
      <c r="T69" s="12">
        <v>48</v>
      </c>
      <c r="U69" s="12">
        <v>2024</v>
      </c>
      <c r="V69" s="13">
        <v>22</v>
      </c>
      <c r="Y69" s="22">
        <f t="shared" si="0"/>
        <v>99.553128103277061</v>
      </c>
      <c r="Z69" s="21">
        <f t="shared" si="1"/>
        <v>99.06126482213439</v>
      </c>
    </row>
    <row r="70" spans="1:26" s="8" customFormat="1" ht="20.100000000000001" customHeight="1" x14ac:dyDescent="0.2">
      <c r="A70" s="32" t="s">
        <v>314</v>
      </c>
      <c r="B70" s="12" t="s">
        <v>256</v>
      </c>
      <c r="C70" s="22">
        <v>470</v>
      </c>
      <c r="D70" s="21">
        <v>130</v>
      </c>
      <c r="E70" s="20">
        <v>47</v>
      </c>
      <c r="F70" s="21">
        <v>11</v>
      </c>
      <c r="G70" s="20">
        <v>648</v>
      </c>
      <c r="H70" s="21">
        <v>67</v>
      </c>
      <c r="I70" s="37">
        <v>9.8000000000000007</v>
      </c>
      <c r="J70" s="26">
        <v>13.93</v>
      </c>
      <c r="K70" s="26">
        <v>0.52</v>
      </c>
      <c r="L70" s="26">
        <v>0.52200000000000002</v>
      </c>
      <c r="M70" s="26">
        <v>1.2E-2</v>
      </c>
      <c r="N70" s="26">
        <v>0.96550000000000002</v>
      </c>
      <c r="O70" s="30">
        <v>0.19009999999999999</v>
      </c>
      <c r="P70" s="31">
        <v>1.6000000000000001E-3</v>
      </c>
      <c r="Q70" s="20">
        <v>2744</v>
      </c>
      <c r="R70" s="12">
        <v>34</v>
      </c>
      <c r="S70" s="20">
        <v>2706</v>
      </c>
      <c r="T70" s="12">
        <v>51</v>
      </c>
      <c r="U70" s="12">
        <v>2743</v>
      </c>
      <c r="V70" s="13">
        <v>14</v>
      </c>
      <c r="Y70" s="22">
        <f t="shared" ref="Y70:Y112" si="2">100-(1-(S70/Q70))*100</f>
        <v>98.615160349854222</v>
      </c>
      <c r="Z70" s="21">
        <f t="shared" ref="Z70:Z112" si="3">100-(1-(S70/U70))*100</f>
        <v>98.651111921254099</v>
      </c>
    </row>
    <row r="71" spans="1:26" s="8" customFormat="1" ht="20.100000000000001" customHeight="1" x14ac:dyDescent="0.2">
      <c r="A71" s="32" t="s">
        <v>314</v>
      </c>
      <c r="B71" s="12" t="s">
        <v>257</v>
      </c>
      <c r="C71" s="22">
        <v>528</v>
      </c>
      <c r="D71" s="21">
        <v>25</v>
      </c>
      <c r="E71" s="20">
        <v>88</v>
      </c>
      <c r="F71" s="21">
        <v>11</v>
      </c>
      <c r="G71" s="20">
        <v>750</v>
      </c>
      <c r="H71" s="21">
        <v>100</v>
      </c>
      <c r="I71" s="37">
        <v>5.99</v>
      </c>
      <c r="J71" s="26">
        <v>5.59</v>
      </c>
      <c r="K71" s="26">
        <v>0.13</v>
      </c>
      <c r="L71" s="26">
        <v>0.33760000000000001</v>
      </c>
      <c r="M71" s="26">
        <v>5.7000000000000002E-3</v>
      </c>
      <c r="N71" s="26">
        <v>0.84623000000000004</v>
      </c>
      <c r="O71" s="30">
        <v>0.11940000000000001</v>
      </c>
      <c r="P71" s="31">
        <v>1.5E-3</v>
      </c>
      <c r="Q71" s="20">
        <v>1913</v>
      </c>
      <c r="R71" s="12">
        <v>21</v>
      </c>
      <c r="S71" s="20">
        <v>1875</v>
      </c>
      <c r="T71" s="12">
        <v>28</v>
      </c>
      <c r="U71" s="12">
        <v>1948</v>
      </c>
      <c r="V71" s="13">
        <v>23</v>
      </c>
      <c r="Y71" s="22">
        <f t="shared" si="2"/>
        <v>98.013591217982238</v>
      </c>
      <c r="Z71" s="21">
        <f t="shared" si="3"/>
        <v>96.252566735112936</v>
      </c>
    </row>
    <row r="72" spans="1:26" s="8" customFormat="1" ht="20.100000000000001" customHeight="1" x14ac:dyDescent="0.2">
      <c r="A72" s="32" t="s">
        <v>314</v>
      </c>
      <c r="B72" s="12" t="s">
        <v>258</v>
      </c>
      <c r="C72" s="22">
        <v>581</v>
      </c>
      <c r="D72" s="21">
        <v>60</v>
      </c>
      <c r="E72" s="20">
        <v>115.4</v>
      </c>
      <c r="F72" s="21">
        <v>7.9</v>
      </c>
      <c r="G72" s="20">
        <v>892</v>
      </c>
      <c r="H72" s="21">
        <v>62</v>
      </c>
      <c r="I72" s="37">
        <v>5.01</v>
      </c>
      <c r="J72" s="26">
        <v>5.41</v>
      </c>
      <c r="K72" s="26">
        <v>0.13</v>
      </c>
      <c r="L72" s="26">
        <v>0.3377</v>
      </c>
      <c r="M72" s="26">
        <v>8.8000000000000005E-3</v>
      </c>
      <c r="N72" s="26">
        <v>0.98641999999999996</v>
      </c>
      <c r="O72" s="30">
        <v>0.11569</v>
      </c>
      <c r="P72" s="31">
        <v>5.1000000000000004E-4</v>
      </c>
      <c r="Q72" s="20">
        <v>1886</v>
      </c>
      <c r="R72" s="12">
        <v>21</v>
      </c>
      <c r="S72" s="20">
        <v>1875</v>
      </c>
      <c r="T72" s="12">
        <v>42</v>
      </c>
      <c r="U72" s="12">
        <v>1890.6</v>
      </c>
      <c r="V72" s="13">
        <v>8</v>
      </c>
      <c r="Y72" s="22">
        <f t="shared" si="2"/>
        <v>99.416755037115593</v>
      </c>
      <c r="Z72" s="21">
        <f t="shared" si="3"/>
        <v>99.174865122183448</v>
      </c>
    </row>
    <row r="73" spans="1:26" s="8" customFormat="1" ht="20.100000000000001" customHeight="1" x14ac:dyDescent="0.2">
      <c r="A73" s="32" t="s">
        <v>314</v>
      </c>
      <c r="B73" s="12" t="s">
        <v>259</v>
      </c>
      <c r="C73" s="22">
        <v>471</v>
      </c>
      <c r="D73" s="21">
        <v>52</v>
      </c>
      <c r="E73" s="20">
        <v>70</v>
      </c>
      <c r="F73" s="21">
        <v>15</v>
      </c>
      <c r="G73" s="20">
        <v>571</v>
      </c>
      <c r="H73" s="21">
        <v>89</v>
      </c>
      <c r="I73" s="37">
        <v>7</v>
      </c>
      <c r="J73" s="26">
        <v>5.77</v>
      </c>
      <c r="K73" s="26">
        <v>0.22</v>
      </c>
      <c r="L73" s="26">
        <v>0.36599999999999999</v>
      </c>
      <c r="M73" s="26">
        <v>4.8999999999999998E-3</v>
      </c>
      <c r="N73" s="26">
        <v>0.91012000000000004</v>
      </c>
      <c r="O73" s="30">
        <v>0.11600000000000001</v>
      </c>
      <c r="P73" s="31">
        <v>1.8E-3</v>
      </c>
      <c r="Q73" s="20">
        <v>1941</v>
      </c>
      <c r="R73" s="12">
        <v>33</v>
      </c>
      <c r="S73" s="20">
        <v>2011</v>
      </c>
      <c r="T73" s="12">
        <v>23</v>
      </c>
      <c r="U73" s="12">
        <v>1896</v>
      </c>
      <c r="V73" s="13">
        <v>29</v>
      </c>
      <c r="Y73" s="22">
        <f t="shared" si="2"/>
        <v>103.60638845955692</v>
      </c>
      <c r="Z73" s="21">
        <f t="shared" si="3"/>
        <v>106.06540084388185</v>
      </c>
    </row>
    <row r="74" spans="1:26" s="8" customFormat="1" ht="20.100000000000001" customHeight="1" x14ac:dyDescent="0.2">
      <c r="A74" s="32" t="s">
        <v>314</v>
      </c>
      <c r="B74" s="12" t="s">
        <v>260</v>
      </c>
      <c r="C74" s="22">
        <v>287</v>
      </c>
      <c r="D74" s="21">
        <v>22</v>
      </c>
      <c r="E74" s="20">
        <v>50.8</v>
      </c>
      <c r="F74" s="21">
        <v>5.8</v>
      </c>
      <c r="G74" s="20">
        <v>423</v>
      </c>
      <c r="H74" s="21">
        <v>61</v>
      </c>
      <c r="I74" s="37">
        <v>5.59</v>
      </c>
      <c r="J74" s="26">
        <v>5.5</v>
      </c>
      <c r="K74" s="26">
        <v>0.1</v>
      </c>
      <c r="L74" s="26">
        <v>0.34060000000000001</v>
      </c>
      <c r="M74" s="26">
        <v>5.7999999999999996E-3</v>
      </c>
      <c r="N74" s="26">
        <v>0.79171000000000002</v>
      </c>
      <c r="O74" s="30">
        <v>0.1171</v>
      </c>
      <c r="P74" s="31">
        <v>1.4E-3</v>
      </c>
      <c r="Q74" s="20">
        <v>1900</v>
      </c>
      <c r="R74" s="12">
        <v>16</v>
      </c>
      <c r="S74" s="20">
        <v>1889</v>
      </c>
      <c r="T74" s="12">
        <v>28</v>
      </c>
      <c r="U74" s="12">
        <v>1912</v>
      </c>
      <c r="V74" s="13">
        <v>21</v>
      </c>
      <c r="Y74" s="22">
        <f t="shared" si="2"/>
        <v>99.421052631578945</v>
      </c>
      <c r="Z74" s="21">
        <f t="shared" si="3"/>
        <v>98.79707112970712</v>
      </c>
    </row>
    <row r="75" spans="1:26" s="8" customFormat="1" ht="20.100000000000001" customHeight="1" x14ac:dyDescent="0.2">
      <c r="A75" s="32" t="s">
        <v>314</v>
      </c>
      <c r="B75" s="12" t="s">
        <v>261</v>
      </c>
      <c r="C75" s="22">
        <v>114.3</v>
      </c>
      <c r="D75" s="21">
        <v>9.5</v>
      </c>
      <c r="E75" s="20">
        <v>52.3</v>
      </c>
      <c r="F75" s="21">
        <v>5.9</v>
      </c>
      <c r="G75" s="20">
        <v>590</v>
      </c>
      <c r="H75" s="21">
        <v>59</v>
      </c>
      <c r="I75" s="37">
        <v>2.2629999999999999</v>
      </c>
      <c r="J75" s="26">
        <v>13.96</v>
      </c>
      <c r="K75" s="26">
        <v>0.21</v>
      </c>
      <c r="L75" s="26">
        <v>0.52649999999999997</v>
      </c>
      <c r="M75" s="26">
        <v>6.6E-3</v>
      </c>
      <c r="N75" s="26">
        <v>0.91647999999999996</v>
      </c>
      <c r="O75" s="30">
        <v>0.192</v>
      </c>
      <c r="P75" s="31">
        <v>1.6000000000000001E-3</v>
      </c>
      <c r="Q75" s="20">
        <v>2746</v>
      </c>
      <c r="R75" s="12">
        <v>14</v>
      </c>
      <c r="S75" s="20">
        <v>2727</v>
      </c>
      <c r="T75" s="12">
        <v>28</v>
      </c>
      <c r="U75" s="12">
        <v>2759</v>
      </c>
      <c r="V75" s="13">
        <v>14</v>
      </c>
      <c r="Y75" s="22">
        <f t="shared" si="2"/>
        <v>99.308084486525857</v>
      </c>
      <c r="Z75" s="21">
        <f t="shared" si="3"/>
        <v>98.840159478071769</v>
      </c>
    </row>
    <row r="76" spans="1:26" s="8" customFormat="1" ht="20.100000000000001" customHeight="1" x14ac:dyDescent="0.2">
      <c r="A76" s="32" t="s">
        <v>314</v>
      </c>
      <c r="B76" s="12" t="s">
        <v>262</v>
      </c>
      <c r="C76" s="22">
        <v>97</v>
      </c>
      <c r="D76" s="21">
        <v>27</v>
      </c>
      <c r="E76" s="20">
        <v>44</v>
      </c>
      <c r="F76" s="21">
        <v>13</v>
      </c>
      <c r="G76" s="20">
        <v>480</v>
      </c>
      <c r="H76" s="21">
        <v>140</v>
      </c>
      <c r="I76" s="37">
        <v>2.2040000000000002</v>
      </c>
      <c r="J76" s="26">
        <v>14.39</v>
      </c>
      <c r="K76" s="26">
        <v>0.13</v>
      </c>
      <c r="L76" s="26">
        <v>0.52780000000000005</v>
      </c>
      <c r="M76" s="26">
        <v>9.4999999999999998E-3</v>
      </c>
      <c r="N76" s="26">
        <v>0.43715999999999999</v>
      </c>
      <c r="O76" s="30">
        <v>0.19689999999999999</v>
      </c>
      <c r="P76" s="31">
        <v>3.0000000000000001E-3</v>
      </c>
      <c r="Q76" s="20">
        <v>2775.5</v>
      </c>
      <c r="R76" s="12">
        <v>8.6</v>
      </c>
      <c r="S76" s="20">
        <v>2732</v>
      </c>
      <c r="T76" s="12">
        <v>40</v>
      </c>
      <c r="U76" s="12">
        <v>2801</v>
      </c>
      <c r="V76" s="13">
        <v>25</v>
      </c>
      <c r="Y76" s="22">
        <f t="shared" si="2"/>
        <v>98.432714826157451</v>
      </c>
      <c r="Z76" s="21">
        <f t="shared" si="3"/>
        <v>97.53659407354516</v>
      </c>
    </row>
    <row r="77" spans="1:26" s="8" customFormat="1" ht="20.100000000000001" customHeight="1" x14ac:dyDescent="0.2">
      <c r="A77" s="32" t="s">
        <v>314</v>
      </c>
      <c r="B77" s="12" t="s">
        <v>263</v>
      </c>
      <c r="C77" s="22">
        <v>175</v>
      </c>
      <c r="D77" s="21">
        <v>18</v>
      </c>
      <c r="E77" s="20">
        <v>90</v>
      </c>
      <c r="F77" s="21">
        <v>16</v>
      </c>
      <c r="G77" s="20">
        <v>820</v>
      </c>
      <c r="H77" s="21">
        <v>150</v>
      </c>
      <c r="I77" s="37">
        <v>2.1</v>
      </c>
      <c r="J77" s="26">
        <v>7.633</v>
      </c>
      <c r="K77" s="26">
        <v>9.4E-2</v>
      </c>
      <c r="L77" s="26">
        <v>0.40289999999999998</v>
      </c>
      <c r="M77" s="26">
        <v>6.7000000000000002E-3</v>
      </c>
      <c r="N77" s="26">
        <v>0.88804000000000005</v>
      </c>
      <c r="O77" s="30">
        <v>0.13680999999999999</v>
      </c>
      <c r="P77" s="31">
        <v>7.9000000000000001E-4</v>
      </c>
      <c r="Q77" s="20">
        <v>2188</v>
      </c>
      <c r="R77" s="12">
        <v>11</v>
      </c>
      <c r="S77" s="20">
        <v>2182</v>
      </c>
      <c r="T77" s="12">
        <v>31</v>
      </c>
      <c r="U77" s="12">
        <v>2187</v>
      </c>
      <c r="V77" s="13">
        <v>10</v>
      </c>
      <c r="Y77" s="22">
        <f t="shared" si="2"/>
        <v>99.725776965265084</v>
      </c>
      <c r="Z77" s="21">
        <f t="shared" si="3"/>
        <v>99.771376314586192</v>
      </c>
    </row>
    <row r="78" spans="1:26" s="8" customFormat="1" ht="20.100000000000001" customHeight="1" x14ac:dyDescent="0.2">
      <c r="A78" s="32" t="s">
        <v>314</v>
      </c>
      <c r="B78" s="12" t="s">
        <v>264</v>
      </c>
      <c r="C78" s="22">
        <v>356</v>
      </c>
      <c r="D78" s="21">
        <v>11</v>
      </c>
      <c r="E78" s="20">
        <v>66.099999999999994</v>
      </c>
      <c r="F78" s="21">
        <v>2.6</v>
      </c>
      <c r="G78" s="20">
        <v>561</v>
      </c>
      <c r="H78" s="21">
        <v>18</v>
      </c>
      <c r="I78" s="37">
        <v>5.38</v>
      </c>
      <c r="J78" s="26">
        <v>6.117</v>
      </c>
      <c r="K78" s="26">
        <v>8.6999999999999994E-2</v>
      </c>
      <c r="L78" s="26">
        <v>0.36070000000000002</v>
      </c>
      <c r="M78" s="26">
        <v>5.1999999999999998E-3</v>
      </c>
      <c r="N78" s="26">
        <v>0.89993999999999996</v>
      </c>
      <c r="O78" s="30">
        <v>0.12249</v>
      </c>
      <c r="P78" s="31">
        <v>7.6999999999999996E-4</v>
      </c>
      <c r="Q78" s="20">
        <v>1992</v>
      </c>
      <c r="R78" s="12">
        <v>12</v>
      </c>
      <c r="S78" s="20">
        <v>1985</v>
      </c>
      <c r="T78" s="12">
        <v>25</v>
      </c>
      <c r="U78" s="12">
        <v>1993</v>
      </c>
      <c r="V78" s="13">
        <v>11</v>
      </c>
      <c r="Y78" s="22">
        <f t="shared" si="2"/>
        <v>99.648594377510037</v>
      </c>
      <c r="Z78" s="21">
        <f t="shared" si="3"/>
        <v>99.598595082789771</v>
      </c>
    </row>
    <row r="79" spans="1:26" s="8" customFormat="1" ht="20.100000000000001" customHeight="1" x14ac:dyDescent="0.2">
      <c r="A79" s="32" t="s">
        <v>314</v>
      </c>
      <c r="B79" s="12" t="s">
        <v>266</v>
      </c>
      <c r="C79" s="22">
        <v>537</v>
      </c>
      <c r="D79" s="21">
        <v>94</v>
      </c>
      <c r="E79" s="20">
        <v>30.8</v>
      </c>
      <c r="F79" s="21">
        <v>3</v>
      </c>
      <c r="G79" s="20">
        <v>275</v>
      </c>
      <c r="H79" s="21">
        <v>54</v>
      </c>
      <c r="I79" s="37">
        <v>17.2</v>
      </c>
      <c r="J79" s="26">
        <v>5.39</v>
      </c>
      <c r="K79" s="26">
        <v>0.13</v>
      </c>
      <c r="L79" s="26">
        <v>0.33729999999999999</v>
      </c>
      <c r="M79" s="26">
        <v>6.1999999999999998E-3</v>
      </c>
      <c r="N79" s="26">
        <v>0.98960000000000004</v>
      </c>
      <c r="O79" s="30">
        <v>0.11539000000000001</v>
      </c>
      <c r="P79" s="31">
        <v>6.9999999999999999E-4</v>
      </c>
      <c r="Q79" s="20">
        <v>1883</v>
      </c>
      <c r="R79" s="12">
        <v>20</v>
      </c>
      <c r="S79" s="20">
        <v>1874</v>
      </c>
      <c r="T79" s="12">
        <v>30</v>
      </c>
      <c r="U79" s="12">
        <v>1886</v>
      </c>
      <c r="V79" s="13">
        <v>11</v>
      </c>
      <c r="Y79" s="22">
        <f t="shared" si="2"/>
        <v>99.522039298990975</v>
      </c>
      <c r="Z79" s="21">
        <f t="shared" si="3"/>
        <v>99.363732767762457</v>
      </c>
    </row>
    <row r="80" spans="1:26" s="8" customFormat="1" ht="20.100000000000001" customHeight="1" x14ac:dyDescent="0.2">
      <c r="A80" s="32" t="s">
        <v>314</v>
      </c>
      <c r="B80" s="12" t="s">
        <v>267</v>
      </c>
      <c r="C80" s="22">
        <v>667</v>
      </c>
      <c r="D80" s="21">
        <v>93</v>
      </c>
      <c r="E80" s="20">
        <v>123</v>
      </c>
      <c r="F80" s="21">
        <v>20</v>
      </c>
      <c r="G80" s="20">
        <v>1030</v>
      </c>
      <c r="H80" s="21">
        <v>130</v>
      </c>
      <c r="I80" s="37">
        <v>5.44</v>
      </c>
      <c r="J80" s="26">
        <v>5.56</v>
      </c>
      <c r="K80" s="26">
        <v>0.1</v>
      </c>
      <c r="L80" s="26">
        <v>0.34470000000000001</v>
      </c>
      <c r="M80" s="26">
        <v>7.3000000000000001E-3</v>
      </c>
      <c r="N80" s="26">
        <v>0.90830999999999995</v>
      </c>
      <c r="O80" s="30">
        <v>0.1166</v>
      </c>
      <c r="P80" s="31">
        <v>1.1999999999999999E-3</v>
      </c>
      <c r="Q80" s="20">
        <v>1909</v>
      </c>
      <c r="R80" s="12">
        <v>16</v>
      </c>
      <c r="S80" s="20">
        <v>1909</v>
      </c>
      <c r="T80" s="12">
        <v>35</v>
      </c>
      <c r="U80" s="12">
        <v>1904</v>
      </c>
      <c r="V80" s="13">
        <v>18</v>
      </c>
      <c r="Y80" s="22">
        <f t="shared" si="2"/>
        <v>100</v>
      </c>
      <c r="Z80" s="21">
        <f t="shared" si="3"/>
        <v>100.2626050420168</v>
      </c>
    </row>
    <row r="81" spans="1:26" s="8" customFormat="1" ht="20.100000000000001" customHeight="1" x14ac:dyDescent="0.2">
      <c r="A81" s="32" t="s">
        <v>314</v>
      </c>
      <c r="B81" s="12" t="s">
        <v>269</v>
      </c>
      <c r="C81" s="22">
        <v>492</v>
      </c>
      <c r="D81" s="21">
        <v>40</v>
      </c>
      <c r="E81" s="20">
        <v>115.5</v>
      </c>
      <c r="F81" s="21">
        <v>9.6999999999999993</v>
      </c>
      <c r="G81" s="20">
        <v>902</v>
      </c>
      <c r="H81" s="21">
        <v>71</v>
      </c>
      <c r="I81" s="37">
        <v>4.2279999999999998</v>
      </c>
      <c r="J81" s="26">
        <v>5.7</v>
      </c>
      <c r="K81" s="26">
        <v>0.11</v>
      </c>
      <c r="L81" s="26">
        <v>0.34739999999999999</v>
      </c>
      <c r="M81" s="26">
        <v>6.6E-3</v>
      </c>
      <c r="N81" s="26">
        <v>0.89590999999999998</v>
      </c>
      <c r="O81" s="30">
        <v>0.1187</v>
      </c>
      <c r="P81" s="31">
        <v>1.1000000000000001E-3</v>
      </c>
      <c r="Q81" s="20">
        <v>1931</v>
      </c>
      <c r="R81" s="12">
        <v>17</v>
      </c>
      <c r="S81" s="20">
        <v>1922</v>
      </c>
      <c r="T81" s="12">
        <v>32</v>
      </c>
      <c r="U81" s="12">
        <v>1937</v>
      </c>
      <c r="V81" s="13">
        <v>16</v>
      </c>
      <c r="Y81" s="22">
        <f t="shared" si="2"/>
        <v>99.533920248575868</v>
      </c>
      <c r="Z81" s="21">
        <f t="shared" si="3"/>
        <v>99.225606608156951</v>
      </c>
    </row>
    <row r="82" spans="1:26" s="8" customFormat="1" ht="20.100000000000001" customHeight="1" x14ac:dyDescent="0.2">
      <c r="A82" s="32" t="s">
        <v>314</v>
      </c>
      <c r="B82" s="12" t="s">
        <v>270</v>
      </c>
      <c r="C82" s="22">
        <v>656</v>
      </c>
      <c r="D82" s="21">
        <v>58</v>
      </c>
      <c r="E82" s="20">
        <v>105.3</v>
      </c>
      <c r="F82" s="21">
        <v>8.5</v>
      </c>
      <c r="G82" s="20">
        <v>775</v>
      </c>
      <c r="H82" s="21">
        <v>45</v>
      </c>
      <c r="I82" s="37">
        <v>6.13</v>
      </c>
      <c r="J82" s="26">
        <v>5.4109999999999996</v>
      </c>
      <c r="K82" s="26">
        <v>6.2E-2</v>
      </c>
      <c r="L82" s="26">
        <v>0.33960000000000001</v>
      </c>
      <c r="M82" s="26">
        <v>6.4999999999999997E-3</v>
      </c>
      <c r="N82" s="26">
        <v>0.84218999999999999</v>
      </c>
      <c r="O82" s="30">
        <v>0.11459999999999999</v>
      </c>
      <c r="P82" s="31">
        <v>1.1999999999999999E-3</v>
      </c>
      <c r="Q82" s="20">
        <v>1886.5</v>
      </c>
      <c r="R82" s="12">
        <v>9.9</v>
      </c>
      <c r="S82" s="20">
        <v>1884</v>
      </c>
      <c r="T82" s="12">
        <v>31</v>
      </c>
      <c r="U82" s="12">
        <v>1873</v>
      </c>
      <c r="V82" s="13">
        <v>19</v>
      </c>
      <c r="Y82" s="22">
        <f t="shared" si="2"/>
        <v>99.867479459316186</v>
      </c>
      <c r="Z82" s="21">
        <f t="shared" si="3"/>
        <v>100.58729311265348</v>
      </c>
    </row>
    <row r="83" spans="1:26" s="8" customFormat="1" ht="20.100000000000001" customHeight="1" x14ac:dyDescent="0.2">
      <c r="A83" s="32" t="s">
        <v>314</v>
      </c>
      <c r="B83" s="12" t="s">
        <v>271</v>
      </c>
      <c r="C83" s="22">
        <v>496</v>
      </c>
      <c r="D83" s="21">
        <v>33</v>
      </c>
      <c r="E83" s="20">
        <v>65.099999999999994</v>
      </c>
      <c r="F83" s="21">
        <v>7.1</v>
      </c>
      <c r="G83" s="20">
        <v>574</v>
      </c>
      <c r="H83" s="21">
        <v>73</v>
      </c>
      <c r="I83" s="37">
        <v>7.58</v>
      </c>
      <c r="J83" s="26">
        <v>5.5869999999999997</v>
      </c>
      <c r="K83" s="26">
        <v>6.5000000000000002E-2</v>
      </c>
      <c r="L83" s="26">
        <v>0.34389999999999998</v>
      </c>
      <c r="M83" s="26">
        <v>6.1999999999999998E-3</v>
      </c>
      <c r="N83" s="26">
        <v>0.43113000000000001</v>
      </c>
      <c r="O83" s="30">
        <v>0.1176</v>
      </c>
      <c r="P83" s="31">
        <v>2.3999999999999998E-3</v>
      </c>
      <c r="Q83" s="20">
        <v>1914</v>
      </c>
      <c r="R83" s="12">
        <v>10</v>
      </c>
      <c r="S83" s="20">
        <v>1905</v>
      </c>
      <c r="T83" s="12">
        <v>30</v>
      </c>
      <c r="U83" s="12">
        <v>1920</v>
      </c>
      <c r="V83" s="13">
        <v>37</v>
      </c>
      <c r="Y83" s="22">
        <f t="shared" si="2"/>
        <v>99.529780564263319</v>
      </c>
      <c r="Z83" s="21">
        <f t="shared" si="3"/>
        <v>99.21875</v>
      </c>
    </row>
    <row r="84" spans="1:26" s="8" customFormat="1" ht="20.100000000000001" customHeight="1" x14ac:dyDescent="0.2">
      <c r="A84" s="32" t="s">
        <v>314</v>
      </c>
      <c r="B84" s="12" t="s">
        <v>272</v>
      </c>
      <c r="C84" s="22">
        <v>197</v>
      </c>
      <c r="D84" s="21">
        <v>25</v>
      </c>
      <c r="E84" s="20">
        <v>47.9</v>
      </c>
      <c r="F84" s="21">
        <v>5.2</v>
      </c>
      <c r="G84" s="20">
        <v>630</v>
      </c>
      <c r="H84" s="21">
        <v>61</v>
      </c>
      <c r="I84" s="37">
        <v>4.4000000000000004</v>
      </c>
      <c r="J84" s="26">
        <v>14.33</v>
      </c>
      <c r="K84" s="26">
        <v>0.24</v>
      </c>
      <c r="L84" s="26">
        <v>0.55100000000000005</v>
      </c>
      <c r="M84" s="26">
        <v>1.0999999999999999E-2</v>
      </c>
      <c r="N84" s="26">
        <v>0.85155000000000003</v>
      </c>
      <c r="O84" s="30">
        <v>0.18790000000000001</v>
      </c>
      <c r="P84" s="31">
        <v>2.3E-3</v>
      </c>
      <c r="Q84" s="20">
        <v>2778</v>
      </c>
      <c r="R84" s="12">
        <v>19</v>
      </c>
      <c r="S84" s="20">
        <v>2831</v>
      </c>
      <c r="T84" s="12">
        <v>45</v>
      </c>
      <c r="U84" s="12">
        <v>2723</v>
      </c>
      <c r="V84" s="13">
        <v>20</v>
      </c>
      <c r="Y84" s="22">
        <f t="shared" si="2"/>
        <v>101.90784737221021</v>
      </c>
      <c r="Z84" s="21">
        <f t="shared" si="3"/>
        <v>103.96621373485127</v>
      </c>
    </row>
    <row r="85" spans="1:26" s="8" customFormat="1" ht="20.100000000000001" customHeight="1" x14ac:dyDescent="0.2">
      <c r="A85" s="32" t="s">
        <v>314</v>
      </c>
      <c r="B85" s="12" t="s">
        <v>273</v>
      </c>
      <c r="C85" s="22">
        <v>261</v>
      </c>
      <c r="D85" s="21">
        <v>18</v>
      </c>
      <c r="E85" s="20">
        <v>27.2</v>
      </c>
      <c r="F85" s="21">
        <v>1.8</v>
      </c>
      <c r="G85" s="20">
        <v>213</v>
      </c>
      <c r="H85" s="21">
        <v>14</v>
      </c>
      <c r="I85" s="37">
        <v>9.5299999999999994</v>
      </c>
      <c r="J85" s="26">
        <v>5.38</v>
      </c>
      <c r="K85" s="26">
        <v>6.8000000000000005E-2</v>
      </c>
      <c r="L85" s="26">
        <v>0.34010000000000001</v>
      </c>
      <c r="M85" s="26">
        <v>4.5999999999999999E-3</v>
      </c>
      <c r="N85" s="26">
        <v>0.84118999999999999</v>
      </c>
      <c r="O85" s="30">
        <v>0.11495</v>
      </c>
      <c r="P85" s="31">
        <v>8.4999999999999995E-4</v>
      </c>
      <c r="Q85" s="20">
        <v>1882</v>
      </c>
      <c r="R85" s="12">
        <v>11</v>
      </c>
      <c r="S85" s="20">
        <v>1887</v>
      </c>
      <c r="T85" s="12">
        <v>22</v>
      </c>
      <c r="U85" s="12">
        <v>1879</v>
      </c>
      <c r="V85" s="13">
        <v>13</v>
      </c>
      <c r="Y85" s="22">
        <f t="shared" si="2"/>
        <v>100.26567481402763</v>
      </c>
      <c r="Z85" s="21">
        <f t="shared" si="3"/>
        <v>100.42575838211816</v>
      </c>
    </row>
    <row r="86" spans="1:26" s="8" customFormat="1" ht="20.100000000000001" customHeight="1" x14ac:dyDescent="0.2">
      <c r="A86" s="32" t="s">
        <v>314</v>
      </c>
      <c r="B86" s="12" t="s">
        <v>274</v>
      </c>
      <c r="C86" s="22">
        <v>231</v>
      </c>
      <c r="D86" s="21">
        <v>58</v>
      </c>
      <c r="E86" s="20">
        <v>29.1</v>
      </c>
      <c r="F86" s="21">
        <v>1.6</v>
      </c>
      <c r="G86" s="20">
        <v>235</v>
      </c>
      <c r="H86" s="21">
        <v>15</v>
      </c>
      <c r="I86" s="37">
        <v>8</v>
      </c>
      <c r="J86" s="26">
        <v>5.12</v>
      </c>
      <c r="K86" s="26">
        <v>0.14000000000000001</v>
      </c>
      <c r="L86" s="26">
        <v>0.33040000000000003</v>
      </c>
      <c r="M86" s="26">
        <v>9.9000000000000008E-3</v>
      </c>
      <c r="N86" s="26">
        <v>0.89939999999999998</v>
      </c>
      <c r="O86" s="30">
        <v>0.11269999999999999</v>
      </c>
      <c r="P86" s="31">
        <v>1.5E-3</v>
      </c>
      <c r="Q86" s="20">
        <v>1838</v>
      </c>
      <c r="R86" s="12">
        <v>23</v>
      </c>
      <c r="S86" s="20">
        <v>1840</v>
      </c>
      <c r="T86" s="12">
        <v>48</v>
      </c>
      <c r="U86" s="12">
        <v>1843</v>
      </c>
      <c r="V86" s="13">
        <v>25</v>
      </c>
      <c r="Y86" s="22">
        <f t="shared" si="2"/>
        <v>100.1088139281828</v>
      </c>
      <c r="Z86" s="21">
        <f t="shared" si="3"/>
        <v>99.837221920781332</v>
      </c>
    </row>
    <row r="87" spans="1:26" s="8" customFormat="1" ht="20.100000000000001" customHeight="1" x14ac:dyDescent="0.2">
      <c r="A87" s="32" t="s">
        <v>314</v>
      </c>
      <c r="B87" s="12" t="s">
        <v>276</v>
      </c>
      <c r="C87" s="22">
        <v>680</v>
      </c>
      <c r="D87" s="21">
        <v>100</v>
      </c>
      <c r="E87" s="20">
        <v>111</v>
      </c>
      <c r="F87" s="21">
        <v>12</v>
      </c>
      <c r="G87" s="20">
        <v>783</v>
      </c>
      <c r="H87" s="21">
        <v>85</v>
      </c>
      <c r="I87" s="37">
        <v>6.07</v>
      </c>
      <c r="J87" s="26">
        <v>4.97</v>
      </c>
      <c r="K87" s="26">
        <v>0.11</v>
      </c>
      <c r="L87" s="26">
        <v>0.32140000000000002</v>
      </c>
      <c r="M87" s="26">
        <v>8.8999999999999999E-3</v>
      </c>
      <c r="N87" s="26">
        <v>0.92296</v>
      </c>
      <c r="O87" s="30">
        <v>0.11269999999999999</v>
      </c>
      <c r="P87" s="31">
        <v>1.2999999999999999E-3</v>
      </c>
      <c r="Q87" s="20">
        <v>1814</v>
      </c>
      <c r="R87" s="12">
        <v>19</v>
      </c>
      <c r="S87" s="20">
        <v>1797</v>
      </c>
      <c r="T87" s="12">
        <v>43</v>
      </c>
      <c r="U87" s="12">
        <v>1844</v>
      </c>
      <c r="V87" s="13">
        <v>21</v>
      </c>
      <c r="Y87" s="22">
        <f t="shared" si="2"/>
        <v>99.062844542447621</v>
      </c>
      <c r="Z87" s="21">
        <f t="shared" si="3"/>
        <v>97.451193058568336</v>
      </c>
    </row>
    <row r="88" spans="1:26" s="8" customFormat="1" ht="20.100000000000001" customHeight="1" x14ac:dyDescent="0.2">
      <c r="A88" s="32" t="s">
        <v>314</v>
      </c>
      <c r="B88" s="12" t="s">
        <v>282</v>
      </c>
      <c r="C88" s="22">
        <v>452</v>
      </c>
      <c r="D88" s="21">
        <v>76</v>
      </c>
      <c r="E88" s="20">
        <v>50</v>
      </c>
      <c r="F88" s="21">
        <v>12</v>
      </c>
      <c r="G88" s="20">
        <v>390</v>
      </c>
      <c r="H88" s="21">
        <v>110</v>
      </c>
      <c r="I88" s="37">
        <v>9.2899999999999991</v>
      </c>
      <c r="J88" s="26">
        <v>5.64</v>
      </c>
      <c r="K88" s="26">
        <v>0.25</v>
      </c>
      <c r="L88" s="26">
        <v>0.34599999999999997</v>
      </c>
      <c r="M88" s="26">
        <v>1.4E-2</v>
      </c>
      <c r="N88" s="26">
        <v>0.89971999999999996</v>
      </c>
      <c r="O88" s="30">
        <v>0.1187</v>
      </c>
      <c r="P88" s="31">
        <v>2.2000000000000001E-3</v>
      </c>
      <c r="Q88" s="20">
        <v>1921</v>
      </c>
      <c r="R88" s="12">
        <v>38</v>
      </c>
      <c r="S88" s="20">
        <v>1916</v>
      </c>
      <c r="T88" s="12">
        <v>68</v>
      </c>
      <c r="U88" s="12">
        <v>1936</v>
      </c>
      <c r="V88" s="13">
        <v>33</v>
      </c>
      <c r="Y88" s="22">
        <f t="shared" si="2"/>
        <v>99.739718896408121</v>
      </c>
      <c r="Z88" s="21">
        <f t="shared" si="3"/>
        <v>98.966942148760324</v>
      </c>
    </row>
    <row r="89" spans="1:26" s="8" customFormat="1" ht="20.100000000000001" customHeight="1" x14ac:dyDescent="0.2">
      <c r="A89" s="32" t="s">
        <v>314</v>
      </c>
      <c r="B89" s="12" t="s">
        <v>283</v>
      </c>
      <c r="C89" s="22">
        <v>690</v>
      </c>
      <c r="D89" s="21">
        <v>170</v>
      </c>
      <c r="E89" s="20">
        <v>44.9</v>
      </c>
      <c r="F89" s="21">
        <v>8.6999999999999993</v>
      </c>
      <c r="G89" s="20">
        <v>336</v>
      </c>
      <c r="H89" s="21">
        <v>56</v>
      </c>
      <c r="I89" s="37">
        <v>15.06</v>
      </c>
      <c r="J89" s="26">
        <v>5.58</v>
      </c>
      <c r="K89" s="26">
        <v>0.25</v>
      </c>
      <c r="L89" s="26">
        <v>0.34899999999999998</v>
      </c>
      <c r="M89" s="26">
        <v>1.4E-2</v>
      </c>
      <c r="N89" s="26">
        <v>0.99787999999999999</v>
      </c>
      <c r="O89" s="30">
        <v>0.11667</v>
      </c>
      <c r="P89" s="31">
        <v>5.6999999999999998E-4</v>
      </c>
      <c r="Q89" s="20">
        <v>1912</v>
      </c>
      <c r="R89" s="12">
        <v>39</v>
      </c>
      <c r="S89" s="20">
        <v>1931</v>
      </c>
      <c r="T89" s="12">
        <v>66</v>
      </c>
      <c r="U89" s="12">
        <v>1905.8</v>
      </c>
      <c r="V89" s="13">
        <v>8.8000000000000007</v>
      </c>
      <c r="Y89" s="22">
        <f t="shared" si="2"/>
        <v>100.99372384937237</v>
      </c>
      <c r="Z89" s="21">
        <f t="shared" si="3"/>
        <v>101.32227935775002</v>
      </c>
    </row>
    <row r="90" spans="1:26" s="8" customFormat="1" ht="20.100000000000001" customHeight="1" x14ac:dyDescent="0.2">
      <c r="A90" s="32" t="s">
        <v>314</v>
      </c>
      <c r="B90" s="12" t="s">
        <v>284</v>
      </c>
      <c r="C90" s="22">
        <v>630</v>
      </c>
      <c r="D90" s="21">
        <v>110</v>
      </c>
      <c r="E90" s="20">
        <v>72</v>
      </c>
      <c r="F90" s="21">
        <v>21</v>
      </c>
      <c r="G90" s="20">
        <v>480</v>
      </c>
      <c r="H90" s="21">
        <v>120</v>
      </c>
      <c r="I90" s="37">
        <v>9</v>
      </c>
      <c r="J90" s="26">
        <v>5.2729999999999997</v>
      </c>
      <c r="K90" s="26">
        <v>9.7000000000000003E-2</v>
      </c>
      <c r="L90" s="26">
        <v>0.33</v>
      </c>
      <c r="M90" s="26">
        <v>8.2000000000000007E-3</v>
      </c>
      <c r="N90" s="26">
        <v>0.96362000000000003</v>
      </c>
      <c r="O90" s="30">
        <v>0.1164</v>
      </c>
      <c r="P90" s="31">
        <v>1.4E-3</v>
      </c>
      <c r="Q90" s="20">
        <v>1864</v>
      </c>
      <c r="R90" s="12">
        <v>16</v>
      </c>
      <c r="S90" s="20">
        <v>1838</v>
      </c>
      <c r="T90" s="12">
        <v>40</v>
      </c>
      <c r="U90" s="12">
        <v>1902</v>
      </c>
      <c r="V90" s="13">
        <v>22</v>
      </c>
      <c r="Y90" s="22">
        <f t="shared" si="2"/>
        <v>98.605150214592271</v>
      </c>
      <c r="Z90" s="21">
        <f t="shared" si="3"/>
        <v>96.635120925341738</v>
      </c>
    </row>
    <row r="91" spans="1:26" s="8" customFormat="1" ht="20.100000000000001" customHeight="1" x14ac:dyDescent="0.2">
      <c r="A91" s="32" t="s">
        <v>314</v>
      </c>
      <c r="B91" s="12" t="s">
        <v>286</v>
      </c>
      <c r="C91" s="22">
        <v>548</v>
      </c>
      <c r="D91" s="21">
        <v>88</v>
      </c>
      <c r="E91" s="20">
        <v>137</v>
      </c>
      <c r="F91" s="21">
        <v>26</v>
      </c>
      <c r="G91" s="20">
        <v>1160</v>
      </c>
      <c r="H91" s="21">
        <v>200</v>
      </c>
      <c r="I91" s="37">
        <v>3.92</v>
      </c>
      <c r="J91" s="26">
        <v>6.8520000000000003</v>
      </c>
      <c r="K91" s="26">
        <v>7.0999999999999994E-2</v>
      </c>
      <c r="L91" s="26">
        <v>0.39300000000000002</v>
      </c>
      <c r="M91" s="26">
        <v>1.0999999999999999E-2</v>
      </c>
      <c r="N91" s="26">
        <v>0.91051000000000004</v>
      </c>
      <c r="O91" s="30">
        <v>0.12559999999999999</v>
      </c>
      <c r="P91" s="31">
        <v>1.4E-3</v>
      </c>
      <c r="Q91" s="20">
        <v>2092.4</v>
      </c>
      <c r="R91" s="12">
        <v>9.1</v>
      </c>
      <c r="S91" s="20">
        <v>2138</v>
      </c>
      <c r="T91" s="12">
        <v>50</v>
      </c>
      <c r="U91" s="12">
        <v>2038</v>
      </c>
      <c r="V91" s="13">
        <v>20</v>
      </c>
      <c r="Y91" s="22">
        <f t="shared" si="2"/>
        <v>102.17931561842859</v>
      </c>
      <c r="Z91" s="21">
        <f t="shared" si="3"/>
        <v>104.90677134445534</v>
      </c>
    </row>
    <row r="92" spans="1:26" s="8" customFormat="1" ht="20.100000000000001" customHeight="1" x14ac:dyDescent="0.2">
      <c r="A92" s="32" t="s">
        <v>314</v>
      </c>
      <c r="B92" s="12" t="s">
        <v>287</v>
      </c>
      <c r="C92" s="22">
        <v>196</v>
      </c>
      <c r="D92" s="21">
        <v>13</v>
      </c>
      <c r="E92" s="20">
        <v>41.8</v>
      </c>
      <c r="F92" s="21">
        <v>3.6</v>
      </c>
      <c r="G92" s="20">
        <v>520</v>
      </c>
      <c r="H92" s="21">
        <v>47</v>
      </c>
      <c r="I92" s="37">
        <v>4.68</v>
      </c>
      <c r="J92" s="26">
        <v>19.12</v>
      </c>
      <c r="K92" s="26">
        <v>0.48</v>
      </c>
      <c r="L92" s="26">
        <v>0.61699999999999999</v>
      </c>
      <c r="M92" s="26">
        <v>2.5999999999999999E-2</v>
      </c>
      <c r="N92" s="26">
        <v>0.81416999999999995</v>
      </c>
      <c r="O92" s="30">
        <v>0.22589999999999999</v>
      </c>
      <c r="P92" s="31">
        <v>8.8000000000000005E-3</v>
      </c>
      <c r="Q92" s="20">
        <v>3048</v>
      </c>
      <c r="R92" s="12">
        <v>24</v>
      </c>
      <c r="S92" s="20">
        <v>3100</v>
      </c>
      <c r="T92" s="12">
        <v>100</v>
      </c>
      <c r="U92" s="12">
        <v>3022</v>
      </c>
      <c r="V92" s="13">
        <v>63</v>
      </c>
      <c r="Y92" s="22">
        <f t="shared" si="2"/>
        <v>101.70603674540682</v>
      </c>
      <c r="Z92" s="21">
        <f t="shared" si="3"/>
        <v>102.58107213765717</v>
      </c>
    </row>
    <row r="93" spans="1:26" s="8" customFormat="1" ht="20.100000000000001" customHeight="1" x14ac:dyDescent="0.2">
      <c r="A93" s="32" t="s">
        <v>314</v>
      </c>
      <c r="B93" s="12" t="s">
        <v>288</v>
      </c>
      <c r="C93" s="22">
        <v>189</v>
      </c>
      <c r="D93" s="21">
        <v>20</v>
      </c>
      <c r="E93" s="20">
        <v>28.6</v>
      </c>
      <c r="F93" s="21">
        <v>3</v>
      </c>
      <c r="G93" s="20">
        <v>227</v>
      </c>
      <c r="H93" s="21">
        <v>23</v>
      </c>
      <c r="I93" s="37">
        <v>6.7</v>
      </c>
      <c r="J93" s="26">
        <v>6.26</v>
      </c>
      <c r="K93" s="26">
        <v>0.28999999999999998</v>
      </c>
      <c r="L93" s="26">
        <v>0.36099999999999999</v>
      </c>
      <c r="M93" s="26">
        <v>1.2E-2</v>
      </c>
      <c r="N93" s="26">
        <v>0.79301999999999995</v>
      </c>
      <c r="O93" s="30">
        <v>0.1263</v>
      </c>
      <c r="P93" s="31">
        <v>3.5000000000000001E-3</v>
      </c>
      <c r="Q93" s="20">
        <v>2012</v>
      </c>
      <c r="R93" s="12">
        <v>40</v>
      </c>
      <c r="S93" s="20">
        <v>1985</v>
      </c>
      <c r="T93" s="12">
        <v>58</v>
      </c>
      <c r="U93" s="12">
        <v>2047</v>
      </c>
      <c r="V93" s="13">
        <v>48</v>
      </c>
      <c r="Y93" s="22">
        <f t="shared" si="2"/>
        <v>98.658051689860841</v>
      </c>
      <c r="Z93" s="21">
        <f t="shared" si="3"/>
        <v>96.971177332681975</v>
      </c>
    </row>
    <row r="94" spans="1:26" s="8" customFormat="1" ht="20.100000000000001" customHeight="1" x14ac:dyDescent="0.2">
      <c r="A94" s="32" t="s">
        <v>314</v>
      </c>
      <c r="B94" s="12" t="s">
        <v>289</v>
      </c>
      <c r="C94" s="22">
        <v>223</v>
      </c>
      <c r="D94" s="21">
        <v>29</v>
      </c>
      <c r="E94" s="20">
        <v>39.799999999999997</v>
      </c>
      <c r="F94" s="21">
        <v>7.7</v>
      </c>
      <c r="G94" s="20">
        <v>323</v>
      </c>
      <c r="H94" s="21">
        <v>60</v>
      </c>
      <c r="I94" s="37">
        <v>6.08</v>
      </c>
      <c r="J94" s="26">
        <v>6.86</v>
      </c>
      <c r="K94" s="26">
        <v>0.17</v>
      </c>
      <c r="L94" s="26">
        <v>0.39500000000000002</v>
      </c>
      <c r="M94" s="26">
        <v>1.0999999999999999E-2</v>
      </c>
      <c r="N94" s="26">
        <v>0.94401999999999997</v>
      </c>
      <c r="O94" s="30">
        <v>0.12687000000000001</v>
      </c>
      <c r="P94" s="31">
        <v>8.1999999999999998E-4</v>
      </c>
      <c r="Q94" s="20">
        <v>2093</v>
      </c>
      <c r="R94" s="12">
        <v>22</v>
      </c>
      <c r="S94" s="20">
        <v>2145</v>
      </c>
      <c r="T94" s="12">
        <v>49</v>
      </c>
      <c r="U94" s="12">
        <v>2055</v>
      </c>
      <c r="V94" s="13">
        <v>11</v>
      </c>
      <c r="Y94" s="22">
        <f t="shared" si="2"/>
        <v>102.48447204968944</v>
      </c>
      <c r="Z94" s="21">
        <f t="shared" si="3"/>
        <v>104.37956204379562</v>
      </c>
    </row>
    <row r="95" spans="1:26" s="8" customFormat="1" ht="20.100000000000001" customHeight="1" x14ac:dyDescent="0.2">
      <c r="A95" s="32" t="s">
        <v>314</v>
      </c>
      <c r="B95" s="12" t="s">
        <v>291</v>
      </c>
      <c r="C95" s="22">
        <v>266</v>
      </c>
      <c r="D95" s="21">
        <v>35</v>
      </c>
      <c r="E95" s="20">
        <v>61.22</v>
      </c>
      <c r="F95" s="21">
        <v>0.89</v>
      </c>
      <c r="G95" s="20">
        <v>471</v>
      </c>
      <c r="H95" s="21">
        <v>20</v>
      </c>
      <c r="I95" s="37">
        <v>4.34</v>
      </c>
      <c r="J95" s="26">
        <v>6.39</v>
      </c>
      <c r="K95" s="26">
        <v>0.27</v>
      </c>
      <c r="L95" s="26">
        <v>0.38200000000000001</v>
      </c>
      <c r="M95" s="26">
        <v>1.4999999999999999E-2</v>
      </c>
      <c r="N95" s="26">
        <v>0.98418000000000005</v>
      </c>
      <c r="O95" s="30">
        <v>0.12182999999999999</v>
      </c>
      <c r="P95" s="31">
        <v>9.6000000000000002E-4</v>
      </c>
      <c r="Q95" s="20">
        <v>2031</v>
      </c>
      <c r="R95" s="12">
        <v>37</v>
      </c>
      <c r="S95" s="20">
        <v>2084</v>
      </c>
      <c r="T95" s="12">
        <v>69</v>
      </c>
      <c r="U95" s="12">
        <v>1983</v>
      </c>
      <c r="V95" s="13">
        <v>14</v>
      </c>
      <c r="Y95" s="22">
        <f t="shared" si="2"/>
        <v>102.60955194485474</v>
      </c>
      <c r="Z95" s="21">
        <f t="shared" si="3"/>
        <v>105.09329299041856</v>
      </c>
    </row>
    <row r="96" spans="1:26" s="8" customFormat="1" ht="20.100000000000001" customHeight="1" x14ac:dyDescent="0.2">
      <c r="A96" s="32" t="s">
        <v>314</v>
      </c>
      <c r="B96" s="12" t="s">
        <v>292</v>
      </c>
      <c r="C96" s="22">
        <v>245</v>
      </c>
      <c r="D96" s="21">
        <v>31</v>
      </c>
      <c r="E96" s="20">
        <v>100</v>
      </c>
      <c r="F96" s="21">
        <v>18</v>
      </c>
      <c r="G96" s="20">
        <v>740</v>
      </c>
      <c r="H96" s="21">
        <v>140</v>
      </c>
      <c r="I96" s="37">
        <v>2.44</v>
      </c>
      <c r="J96" s="26">
        <v>5.3579999999999997</v>
      </c>
      <c r="K96" s="26">
        <v>8.8999999999999996E-2</v>
      </c>
      <c r="L96" s="26">
        <v>0.33700000000000002</v>
      </c>
      <c r="M96" s="26">
        <v>6.7999999999999996E-3</v>
      </c>
      <c r="N96" s="26">
        <v>0.95394000000000001</v>
      </c>
      <c r="O96" s="30">
        <v>0.11550000000000001</v>
      </c>
      <c r="P96" s="31">
        <v>1E-3</v>
      </c>
      <c r="Q96" s="20">
        <v>1878</v>
      </c>
      <c r="R96" s="12">
        <v>14</v>
      </c>
      <c r="S96" s="20">
        <v>1872</v>
      </c>
      <c r="T96" s="12">
        <v>33</v>
      </c>
      <c r="U96" s="12">
        <v>1888</v>
      </c>
      <c r="V96" s="13">
        <v>16</v>
      </c>
      <c r="Y96" s="22">
        <f t="shared" si="2"/>
        <v>99.680511182108617</v>
      </c>
      <c r="Z96" s="21">
        <f t="shared" si="3"/>
        <v>99.152542372881356</v>
      </c>
    </row>
    <row r="97" spans="1:26" s="8" customFormat="1" ht="20.100000000000001" customHeight="1" x14ac:dyDescent="0.2">
      <c r="A97" s="32" t="s">
        <v>314</v>
      </c>
      <c r="B97" s="12" t="s">
        <v>293</v>
      </c>
      <c r="C97" s="22">
        <v>337</v>
      </c>
      <c r="D97" s="21">
        <v>57</v>
      </c>
      <c r="E97" s="20">
        <v>140</v>
      </c>
      <c r="F97" s="21">
        <v>24</v>
      </c>
      <c r="G97" s="20">
        <v>1600</v>
      </c>
      <c r="H97" s="21">
        <v>270</v>
      </c>
      <c r="I97" s="37">
        <v>2.4500000000000002</v>
      </c>
      <c r="J97" s="26">
        <v>13.83</v>
      </c>
      <c r="K97" s="26">
        <v>0.67</v>
      </c>
      <c r="L97" s="26">
        <v>0.53800000000000003</v>
      </c>
      <c r="M97" s="26">
        <v>2.4E-2</v>
      </c>
      <c r="N97" s="26">
        <v>0.98482999999999998</v>
      </c>
      <c r="O97" s="30">
        <v>0.1865</v>
      </c>
      <c r="P97" s="31">
        <v>1.8E-3</v>
      </c>
      <c r="Q97" s="20">
        <v>2736</v>
      </c>
      <c r="R97" s="12">
        <v>46</v>
      </c>
      <c r="S97" s="20">
        <v>2770</v>
      </c>
      <c r="T97" s="12">
        <v>100</v>
      </c>
      <c r="U97" s="12">
        <v>2711</v>
      </c>
      <c r="V97" s="13">
        <v>16</v>
      </c>
      <c r="Y97" s="22">
        <f t="shared" si="2"/>
        <v>101.24269005847952</v>
      </c>
      <c r="Z97" s="21">
        <f t="shared" si="3"/>
        <v>102.17631870158613</v>
      </c>
    </row>
    <row r="98" spans="1:26" s="8" customFormat="1" ht="20.100000000000001" customHeight="1" x14ac:dyDescent="0.2">
      <c r="A98" s="32" t="s">
        <v>314</v>
      </c>
      <c r="B98" s="12" t="s">
        <v>296</v>
      </c>
      <c r="C98" s="22">
        <v>444</v>
      </c>
      <c r="D98" s="21">
        <v>64</v>
      </c>
      <c r="E98" s="20">
        <v>49.7</v>
      </c>
      <c r="F98" s="21">
        <v>6.9</v>
      </c>
      <c r="G98" s="20">
        <v>366</v>
      </c>
      <c r="H98" s="21">
        <v>59</v>
      </c>
      <c r="I98" s="37">
        <v>8.89</v>
      </c>
      <c r="J98" s="26">
        <v>5.6429999999999998</v>
      </c>
      <c r="K98" s="26">
        <v>8.8999999999999996E-2</v>
      </c>
      <c r="L98" s="26">
        <v>0.34649999999999997</v>
      </c>
      <c r="M98" s="26">
        <v>4.3E-3</v>
      </c>
      <c r="N98" s="26">
        <v>0.72753000000000001</v>
      </c>
      <c r="O98" s="30">
        <v>0.1182</v>
      </c>
      <c r="P98" s="31">
        <v>1.9E-3</v>
      </c>
      <c r="Q98" s="20">
        <v>1923</v>
      </c>
      <c r="R98" s="12">
        <v>14</v>
      </c>
      <c r="S98" s="20">
        <v>1918</v>
      </c>
      <c r="T98" s="12">
        <v>21</v>
      </c>
      <c r="U98" s="12">
        <v>1929</v>
      </c>
      <c r="V98" s="13">
        <v>29</v>
      </c>
      <c r="Y98" s="22">
        <f t="shared" si="2"/>
        <v>99.739989599583978</v>
      </c>
      <c r="Z98" s="21">
        <f t="shared" si="3"/>
        <v>99.429756350440641</v>
      </c>
    </row>
    <row r="99" spans="1:26" s="8" customFormat="1" ht="20.100000000000001" customHeight="1" x14ac:dyDescent="0.2">
      <c r="A99" s="32" t="s">
        <v>314</v>
      </c>
      <c r="B99" s="12" t="s">
        <v>297</v>
      </c>
      <c r="C99" s="22">
        <v>344</v>
      </c>
      <c r="D99" s="21">
        <v>47</v>
      </c>
      <c r="E99" s="20">
        <v>47.4</v>
      </c>
      <c r="F99" s="21">
        <v>6.5</v>
      </c>
      <c r="G99" s="20">
        <v>378</v>
      </c>
      <c r="H99" s="21">
        <v>51</v>
      </c>
      <c r="I99" s="37">
        <v>7.4</v>
      </c>
      <c r="J99" s="26">
        <v>5.593</v>
      </c>
      <c r="K99" s="26">
        <v>9.7000000000000003E-2</v>
      </c>
      <c r="L99" s="26">
        <v>0.34520000000000001</v>
      </c>
      <c r="M99" s="26">
        <v>6.7999999999999996E-3</v>
      </c>
      <c r="N99" s="26">
        <v>0.87290999999999996</v>
      </c>
      <c r="O99" s="30">
        <v>0.1174</v>
      </c>
      <c r="P99" s="31">
        <v>1.1999999999999999E-3</v>
      </c>
      <c r="Q99" s="20">
        <v>1915</v>
      </c>
      <c r="R99" s="12">
        <v>15</v>
      </c>
      <c r="S99" s="20">
        <v>1912</v>
      </c>
      <c r="T99" s="12">
        <v>33</v>
      </c>
      <c r="U99" s="12">
        <v>1917</v>
      </c>
      <c r="V99" s="13">
        <v>18</v>
      </c>
      <c r="Y99" s="22">
        <f t="shared" si="2"/>
        <v>99.843342036553523</v>
      </c>
      <c r="Z99" s="21">
        <f t="shared" si="3"/>
        <v>99.73917579551383</v>
      </c>
    </row>
    <row r="100" spans="1:26" s="8" customFormat="1" ht="20.100000000000001" customHeight="1" x14ac:dyDescent="0.2">
      <c r="A100" s="32"/>
      <c r="B100" s="12"/>
      <c r="C100" s="22"/>
      <c r="D100" s="21"/>
      <c r="E100" s="20"/>
      <c r="F100" s="21"/>
      <c r="G100" s="20"/>
      <c r="H100" s="21"/>
      <c r="I100" s="37"/>
      <c r="J100" s="26"/>
      <c r="K100" s="26"/>
      <c r="L100" s="26"/>
      <c r="M100" s="26"/>
      <c r="N100" s="26"/>
      <c r="O100" s="30"/>
      <c r="P100" s="31"/>
      <c r="Q100" s="20"/>
      <c r="R100" s="12"/>
      <c r="S100" s="20"/>
      <c r="T100" s="12"/>
      <c r="U100" s="12"/>
      <c r="V100" s="13"/>
      <c r="Y100" s="22"/>
      <c r="Z100" s="21"/>
    </row>
    <row r="101" spans="1:26" s="8" customFormat="1" ht="20.100000000000001" customHeight="1" x14ac:dyDescent="0.2">
      <c r="A101" s="33" t="s">
        <v>37</v>
      </c>
      <c r="B101" s="12"/>
      <c r="C101" s="22"/>
      <c r="D101" s="21"/>
      <c r="E101" s="20"/>
      <c r="F101" s="21"/>
      <c r="G101" s="20"/>
      <c r="H101" s="21"/>
      <c r="I101" s="37"/>
      <c r="J101" s="26"/>
      <c r="K101" s="26"/>
      <c r="L101" s="26"/>
      <c r="M101" s="26"/>
      <c r="N101" s="26"/>
      <c r="O101" s="30"/>
      <c r="P101" s="31"/>
      <c r="Q101" s="20"/>
      <c r="R101" s="12"/>
      <c r="S101" s="20"/>
      <c r="T101" s="12"/>
      <c r="U101" s="12"/>
      <c r="V101" s="13"/>
      <c r="Y101" s="22"/>
      <c r="Z101" s="21"/>
    </row>
    <row r="102" spans="1:26" s="8" customFormat="1" ht="20.100000000000001" customHeight="1" x14ac:dyDescent="0.2">
      <c r="A102" s="32" t="s">
        <v>314</v>
      </c>
      <c r="B102" s="12" t="s">
        <v>203</v>
      </c>
      <c r="C102" s="22">
        <v>275</v>
      </c>
      <c r="D102" s="21">
        <v>20</v>
      </c>
      <c r="E102" s="20">
        <v>108.6</v>
      </c>
      <c r="F102" s="21">
        <v>9.4</v>
      </c>
      <c r="G102" s="20">
        <v>1667</v>
      </c>
      <c r="H102" s="21">
        <v>84</v>
      </c>
      <c r="I102" s="37">
        <v>2.504</v>
      </c>
      <c r="J102" s="26">
        <v>18.21</v>
      </c>
      <c r="K102" s="26">
        <v>0.84</v>
      </c>
      <c r="L102" s="26">
        <v>0.59699999999999998</v>
      </c>
      <c r="M102" s="26">
        <v>2.5999999999999999E-2</v>
      </c>
      <c r="N102" s="26">
        <v>0.97406000000000004</v>
      </c>
      <c r="O102" s="30">
        <v>0.2228</v>
      </c>
      <c r="P102" s="31">
        <v>3.2000000000000002E-3</v>
      </c>
      <c r="Q102" s="20">
        <v>3000</v>
      </c>
      <c r="R102" s="12">
        <v>44</v>
      </c>
      <c r="S102" s="20">
        <v>3020</v>
      </c>
      <c r="T102" s="12">
        <v>100</v>
      </c>
      <c r="U102" s="12">
        <v>3001</v>
      </c>
      <c r="V102" s="13">
        <v>23</v>
      </c>
      <c r="Y102" s="22">
        <f t="shared" si="2"/>
        <v>100.66666666666666</v>
      </c>
      <c r="Z102" s="21">
        <f t="shared" si="3"/>
        <v>100.63312229256913</v>
      </c>
    </row>
    <row r="103" spans="1:26" s="8" customFormat="1" ht="20.100000000000001" customHeight="1" x14ac:dyDescent="0.2">
      <c r="A103" s="32" t="s">
        <v>314</v>
      </c>
      <c r="B103" s="12" t="s">
        <v>233</v>
      </c>
      <c r="C103" s="22">
        <v>750</v>
      </c>
      <c r="D103" s="21">
        <v>110</v>
      </c>
      <c r="E103" s="20">
        <v>162</v>
      </c>
      <c r="F103" s="21">
        <v>28</v>
      </c>
      <c r="G103" s="20">
        <v>2040</v>
      </c>
      <c r="H103" s="21">
        <v>250</v>
      </c>
      <c r="I103" s="37">
        <v>4.7699999999999996</v>
      </c>
      <c r="J103" s="26">
        <v>5.0999999999999996</v>
      </c>
      <c r="K103" s="26">
        <v>0.25</v>
      </c>
      <c r="L103" s="26">
        <v>0.32900000000000001</v>
      </c>
      <c r="M103" s="26">
        <v>1.4E-2</v>
      </c>
      <c r="N103" s="26">
        <v>0.95865999999999996</v>
      </c>
      <c r="O103" s="30">
        <v>0.1128</v>
      </c>
      <c r="P103" s="31">
        <v>1.6000000000000001E-3</v>
      </c>
      <c r="Q103" s="20">
        <v>1833</v>
      </c>
      <c r="R103" s="12">
        <v>42</v>
      </c>
      <c r="S103" s="20">
        <v>1830</v>
      </c>
      <c r="T103" s="12">
        <v>67</v>
      </c>
      <c r="U103" s="12">
        <v>1850</v>
      </c>
      <c r="V103" s="13">
        <v>27</v>
      </c>
      <c r="Y103" s="22">
        <f t="shared" si="2"/>
        <v>99.836333878887075</v>
      </c>
      <c r="Z103" s="21">
        <f t="shared" si="3"/>
        <v>98.918918918918919</v>
      </c>
    </row>
    <row r="104" spans="1:26" s="8" customFormat="1" ht="20.100000000000001" customHeight="1" x14ac:dyDescent="0.2">
      <c r="A104" s="32" t="s">
        <v>314</v>
      </c>
      <c r="B104" s="12" t="s">
        <v>234</v>
      </c>
      <c r="C104" s="22">
        <v>340</v>
      </c>
      <c r="D104" s="21">
        <v>160</v>
      </c>
      <c r="E104" s="20">
        <v>76</v>
      </c>
      <c r="F104" s="21">
        <v>39</v>
      </c>
      <c r="G104" s="20">
        <v>910</v>
      </c>
      <c r="H104" s="21">
        <v>420</v>
      </c>
      <c r="I104" s="37">
        <v>4.57</v>
      </c>
      <c r="J104" s="26">
        <v>15.51</v>
      </c>
      <c r="K104" s="26">
        <v>0.56999999999999995</v>
      </c>
      <c r="L104" s="26">
        <v>0.55200000000000005</v>
      </c>
      <c r="M104" s="26">
        <v>1.4E-2</v>
      </c>
      <c r="N104" s="26">
        <v>0.92615999999999998</v>
      </c>
      <c r="O104" s="30">
        <v>0.2051</v>
      </c>
      <c r="P104" s="31">
        <v>3.0999999999999999E-3</v>
      </c>
      <c r="Q104" s="20">
        <v>2847</v>
      </c>
      <c r="R104" s="12">
        <v>35</v>
      </c>
      <c r="S104" s="20">
        <v>2835</v>
      </c>
      <c r="T104" s="12">
        <v>56</v>
      </c>
      <c r="U104" s="12">
        <v>2867</v>
      </c>
      <c r="V104" s="13">
        <v>25</v>
      </c>
      <c r="Y104" s="22">
        <f t="shared" si="2"/>
        <v>99.578503688092738</v>
      </c>
      <c r="Z104" s="21">
        <f t="shared" si="3"/>
        <v>98.883850715033134</v>
      </c>
    </row>
    <row r="105" spans="1:26" s="8" customFormat="1" ht="20.100000000000001" customHeight="1" x14ac:dyDescent="0.2">
      <c r="A105" s="32" t="s">
        <v>314</v>
      </c>
      <c r="B105" s="12" t="s">
        <v>245</v>
      </c>
      <c r="C105" s="22">
        <v>1030</v>
      </c>
      <c r="D105" s="21">
        <v>150</v>
      </c>
      <c r="E105" s="20">
        <v>419</v>
      </c>
      <c r="F105" s="21">
        <v>73</v>
      </c>
      <c r="G105" s="20">
        <v>3530</v>
      </c>
      <c r="H105" s="21">
        <v>440</v>
      </c>
      <c r="I105" s="37">
        <v>2.44</v>
      </c>
      <c r="J105" s="26">
        <v>6.28</v>
      </c>
      <c r="K105" s="26">
        <v>0.2</v>
      </c>
      <c r="L105" s="26">
        <v>0.371</v>
      </c>
      <c r="M105" s="26">
        <v>1.2E-2</v>
      </c>
      <c r="N105" s="26">
        <v>0.98833000000000004</v>
      </c>
      <c r="O105" s="30">
        <v>0.12314</v>
      </c>
      <c r="P105" s="31">
        <v>7.9000000000000001E-4</v>
      </c>
      <c r="Q105" s="20">
        <v>2016</v>
      </c>
      <c r="R105" s="12">
        <v>28</v>
      </c>
      <c r="S105" s="20">
        <v>2035</v>
      </c>
      <c r="T105" s="12">
        <v>58</v>
      </c>
      <c r="U105" s="12">
        <v>2002</v>
      </c>
      <c r="V105" s="13">
        <v>11</v>
      </c>
      <c r="Y105" s="22">
        <f t="shared" si="2"/>
        <v>100.94246031746033</v>
      </c>
      <c r="Z105" s="21">
        <f t="shared" si="3"/>
        <v>101.64835164835165</v>
      </c>
    </row>
    <row r="106" spans="1:26" s="8" customFormat="1" ht="20.100000000000001" customHeight="1" x14ac:dyDescent="0.2">
      <c r="A106" s="32" t="s">
        <v>314</v>
      </c>
      <c r="B106" s="12" t="s">
        <v>248</v>
      </c>
      <c r="C106" s="22">
        <v>517</v>
      </c>
      <c r="D106" s="21">
        <v>90</v>
      </c>
      <c r="E106" s="20">
        <v>242</v>
      </c>
      <c r="F106" s="21">
        <v>21</v>
      </c>
      <c r="G106" s="20">
        <v>1040</v>
      </c>
      <c r="H106" s="21">
        <v>170</v>
      </c>
      <c r="I106" s="37">
        <v>2.0099999999999998</v>
      </c>
      <c r="J106" s="26">
        <v>5.88</v>
      </c>
      <c r="K106" s="26">
        <v>0.16</v>
      </c>
      <c r="L106" s="26">
        <v>0.35539999999999999</v>
      </c>
      <c r="M106" s="26">
        <v>7.7000000000000002E-3</v>
      </c>
      <c r="N106" s="26">
        <v>0.86224000000000001</v>
      </c>
      <c r="O106" s="30">
        <v>0.12039999999999999</v>
      </c>
      <c r="P106" s="31">
        <v>1.6999999999999999E-3</v>
      </c>
      <c r="Q106" s="20">
        <v>1958</v>
      </c>
      <c r="R106" s="12">
        <v>24</v>
      </c>
      <c r="S106" s="20">
        <v>1960</v>
      </c>
      <c r="T106" s="12">
        <v>37</v>
      </c>
      <c r="U106" s="12">
        <v>1961</v>
      </c>
      <c r="V106" s="13">
        <v>26</v>
      </c>
      <c r="Y106" s="22">
        <f t="shared" si="2"/>
        <v>100.10214504596526</v>
      </c>
      <c r="Z106" s="21">
        <f t="shared" si="3"/>
        <v>99.949005609382965</v>
      </c>
    </row>
    <row r="107" spans="1:26" s="8" customFormat="1" ht="20.100000000000001" customHeight="1" x14ac:dyDescent="0.2">
      <c r="A107" s="32" t="s">
        <v>314</v>
      </c>
      <c r="B107" s="12" t="s">
        <v>249</v>
      </c>
      <c r="C107" s="22">
        <v>686</v>
      </c>
      <c r="D107" s="21">
        <v>99</v>
      </c>
      <c r="E107" s="20">
        <v>375</v>
      </c>
      <c r="F107" s="21">
        <v>61</v>
      </c>
      <c r="G107" s="20">
        <v>2810</v>
      </c>
      <c r="H107" s="21">
        <v>410</v>
      </c>
      <c r="I107" s="37">
        <v>1.82</v>
      </c>
      <c r="J107" s="26">
        <v>5.29</v>
      </c>
      <c r="K107" s="26">
        <v>0.26</v>
      </c>
      <c r="L107" s="26">
        <v>0.33300000000000002</v>
      </c>
      <c r="M107" s="26">
        <v>1.0999999999999999E-2</v>
      </c>
      <c r="N107" s="26">
        <v>0.76065000000000005</v>
      </c>
      <c r="O107" s="30">
        <v>0.1158</v>
      </c>
      <c r="P107" s="31">
        <v>3.5999999999999999E-3</v>
      </c>
      <c r="Q107" s="20">
        <v>1867</v>
      </c>
      <c r="R107" s="12">
        <v>42</v>
      </c>
      <c r="S107" s="20">
        <v>1854</v>
      </c>
      <c r="T107" s="12">
        <v>52</v>
      </c>
      <c r="U107" s="12">
        <v>1891</v>
      </c>
      <c r="V107" s="13">
        <v>57</v>
      </c>
      <c r="Y107" s="22">
        <f t="shared" si="2"/>
        <v>99.303695768612741</v>
      </c>
      <c r="Z107" s="21">
        <f t="shared" si="3"/>
        <v>98.04336329984136</v>
      </c>
    </row>
    <row r="108" spans="1:26" s="8" customFormat="1" ht="20.100000000000001" customHeight="1" x14ac:dyDescent="0.2">
      <c r="A108" s="32" t="s">
        <v>314</v>
      </c>
      <c r="B108" s="12" t="s">
        <v>253</v>
      </c>
      <c r="C108" s="22">
        <v>716</v>
      </c>
      <c r="D108" s="21">
        <v>89</v>
      </c>
      <c r="E108" s="20">
        <v>127</v>
      </c>
      <c r="F108" s="21">
        <v>29</v>
      </c>
      <c r="G108" s="20">
        <v>1630</v>
      </c>
      <c r="H108" s="21">
        <v>230</v>
      </c>
      <c r="I108" s="37">
        <v>5.37</v>
      </c>
      <c r="J108" s="26">
        <v>5.45</v>
      </c>
      <c r="K108" s="26">
        <v>0.2</v>
      </c>
      <c r="L108" s="26">
        <v>0.34310000000000002</v>
      </c>
      <c r="M108" s="26">
        <v>9.1000000000000004E-3</v>
      </c>
      <c r="N108" s="26">
        <v>0.78839999999999999</v>
      </c>
      <c r="O108" s="30">
        <v>0.1163</v>
      </c>
      <c r="P108" s="31">
        <v>1.4E-3</v>
      </c>
      <c r="Q108" s="20">
        <v>1892</v>
      </c>
      <c r="R108" s="12">
        <v>32</v>
      </c>
      <c r="S108" s="20">
        <v>1901</v>
      </c>
      <c r="T108" s="12">
        <v>43</v>
      </c>
      <c r="U108" s="12">
        <v>1900</v>
      </c>
      <c r="V108" s="13">
        <v>21</v>
      </c>
      <c r="Y108" s="22">
        <f t="shared" si="2"/>
        <v>100.4756871035941</v>
      </c>
      <c r="Z108" s="21">
        <f t="shared" si="3"/>
        <v>100.05263157894737</v>
      </c>
    </row>
    <row r="109" spans="1:26" s="8" customFormat="1" ht="20.100000000000001" customHeight="1" x14ac:dyDescent="0.2">
      <c r="A109" s="32" t="s">
        <v>314</v>
      </c>
      <c r="B109" s="12" t="s">
        <v>275</v>
      </c>
      <c r="C109" s="22">
        <v>669</v>
      </c>
      <c r="D109" s="21">
        <v>78</v>
      </c>
      <c r="E109" s="20">
        <v>82</v>
      </c>
      <c r="F109" s="21">
        <v>18</v>
      </c>
      <c r="G109" s="20">
        <v>710</v>
      </c>
      <c r="H109" s="21">
        <v>140</v>
      </c>
      <c r="I109" s="37">
        <v>8.2100000000000009</v>
      </c>
      <c r="J109" s="26">
        <v>5.63</v>
      </c>
      <c r="K109" s="26">
        <v>0.16</v>
      </c>
      <c r="L109" s="26">
        <v>0.35589999999999999</v>
      </c>
      <c r="M109" s="26">
        <v>7.6E-3</v>
      </c>
      <c r="N109" s="26">
        <v>0.83814999999999995</v>
      </c>
      <c r="O109" s="30">
        <v>0.1153</v>
      </c>
      <c r="P109" s="31">
        <v>1.9E-3</v>
      </c>
      <c r="Q109" s="20">
        <v>1920</v>
      </c>
      <c r="R109" s="12">
        <v>24</v>
      </c>
      <c r="S109" s="20">
        <v>1963</v>
      </c>
      <c r="T109" s="12">
        <v>36</v>
      </c>
      <c r="U109" s="12">
        <v>1884</v>
      </c>
      <c r="V109" s="13">
        <v>30</v>
      </c>
      <c r="Y109" s="22">
        <f t="shared" si="2"/>
        <v>102.23958333333334</v>
      </c>
      <c r="Z109" s="21">
        <f t="shared" si="3"/>
        <v>104.19320594479831</v>
      </c>
    </row>
    <row r="110" spans="1:26" s="8" customFormat="1" ht="20.100000000000001" customHeight="1" x14ac:dyDescent="0.2">
      <c r="A110" s="32" t="s">
        <v>314</v>
      </c>
      <c r="B110" s="12" t="s">
        <v>277</v>
      </c>
      <c r="C110" s="22">
        <v>850</v>
      </c>
      <c r="D110" s="21">
        <v>160</v>
      </c>
      <c r="E110" s="20">
        <v>185</v>
      </c>
      <c r="F110" s="21">
        <v>31</v>
      </c>
      <c r="G110" s="20">
        <v>2410</v>
      </c>
      <c r="H110" s="21">
        <v>440</v>
      </c>
      <c r="I110" s="37">
        <v>4.5</v>
      </c>
      <c r="J110" s="26">
        <v>8.39</v>
      </c>
      <c r="K110" s="26">
        <v>0.22</v>
      </c>
      <c r="L110" s="26">
        <v>0.41920000000000002</v>
      </c>
      <c r="M110" s="26">
        <v>8.0999999999999996E-3</v>
      </c>
      <c r="N110" s="26">
        <v>0.92264000000000002</v>
      </c>
      <c r="O110" s="30">
        <v>0.14599999999999999</v>
      </c>
      <c r="P110" s="31">
        <v>2.8E-3</v>
      </c>
      <c r="Q110" s="20">
        <v>2273</v>
      </c>
      <c r="R110" s="12">
        <v>23</v>
      </c>
      <c r="S110" s="20">
        <v>2257</v>
      </c>
      <c r="T110" s="12">
        <v>37</v>
      </c>
      <c r="U110" s="12">
        <v>2299</v>
      </c>
      <c r="V110" s="13">
        <v>33</v>
      </c>
      <c r="Y110" s="22">
        <f t="shared" si="2"/>
        <v>99.296084469863615</v>
      </c>
      <c r="Z110" s="21">
        <f t="shared" si="3"/>
        <v>98.173118747281436</v>
      </c>
    </row>
    <row r="111" spans="1:26" s="8" customFormat="1" ht="20.100000000000001" customHeight="1" x14ac:dyDescent="0.2">
      <c r="A111" s="32" t="s">
        <v>314</v>
      </c>
      <c r="B111" s="12" t="s">
        <v>280</v>
      </c>
      <c r="C111" s="22">
        <v>770</v>
      </c>
      <c r="D111" s="21">
        <v>160</v>
      </c>
      <c r="E111" s="20">
        <v>151</v>
      </c>
      <c r="F111" s="21">
        <v>46</v>
      </c>
      <c r="G111" s="20">
        <v>1580</v>
      </c>
      <c r="H111" s="21">
        <v>380</v>
      </c>
      <c r="I111" s="37">
        <v>5.23</v>
      </c>
      <c r="J111" s="26">
        <v>5.95</v>
      </c>
      <c r="K111" s="26">
        <v>0.13</v>
      </c>
      <c r="L111" s="26">
        <v>0.3463</v>
      </c>
      <c r="M111" s="26">
        <v>7.7999999999999996E-3</v>
      </c>
      <c r="N111" s="26">
        <v>0.77802000000000004</v>
      </c>
      <c r="O111" s="30">
        <v>0.12559999999999999</v>
      </c>
      <c r="P111" s="31">
        <v>1.9E-3</v>
      </c>
      <c r="Q111" s="20">
        <v>1968</v>
      </c>
      <c r="R111" s="12">
        <v>19</v>
      </c>
      <c r="S111" s="20">
        <v>1917</v>
      </c>
      <c r="T111" s="12">
        <v>37</v>
      </c>
      <c r="U111" s="12">
        <v>2037</v>
      </c>
      <c r="V111" s="13">
        <v>26</v>
      </c>
      <c r="Y111" s="22">
        <f t="shared" si="2"/>
        <v>97.408536585365852</v>
      </c>
      <c r="Z111" s="21">
        <f t="shared" si="3"/>
        <v>94.108983799705442</v>
      </c>
    </row>
    <row r="112" spans="1:26" s="8" customFormat="1" ht="20.100000000000001" customHeight="1" x14ac:dyDescent="0.2">
      <c r="A112" s="34" t="s">
        <v>314</v>
      </c>
      <c r="B112" s="18" t="s">
        <v>295</v>
      </c>
      <c r="C112" s="23">
        <v>220</v>
      </c>
      <c r="D112" s="24">
        <v>16</v>
      </c>
      <c r="E112" s="25">
        <v>112</v>
      </c>
      <c r="F112" s="24">
        <v>55</v>
      </c>
      <c r="G112" s="25">
        <v>345</v>
      </c>
      <c r="H112" s="24">
        <v>68</v>
      </c>
      <c r="I112" s="39">
        <v>2.7</v>
      </c>
      <c r="J112" s="27">
        <v>5.6909999999999998</v>
      </c>
      <c r="K112" s="27">
        <v>9.8000000000000004E-2</v>
      </c>
      <c r="L112" s="27">
        <v>0.3412</v>
      </c>
      <c r="M112" s="27">
        <v>8.8999999999999999E-3</v>
      </c>
      <c r="N112" s="27">
        <v>0.66837000000000002</v>
      </c>
      <c r="O112" s="35">
        <v>0.1211</v>
      </c>
      <c r="P112" s="36">
        <v>2.3999999999999998E-3</v>
      </c>
      <c r="Q112" s="25">
        <v>1930</v>
      </c>
      <c r="R112" s="18">
        <v>15</v>
      </c>
      <c r="S112" s="25">
        <v>1892</v>
      </c>
      <c r="T112" s="18">
        <v>43</v>
      </c>
      <c r="U112" s="18">
        <v>1972</v>
      </c>
      <c r="V112" s="19">
        <v>35</v>
      </c>
      <c r="Y112" s="23">
        <f t="shared" si="2"/>
        <v>98.031088082901547</v>
      </c>
      <c r="Z112" s="24">
        <f t="shared" si="3"/>
        <v>95.943204868154154</v>
      </c>
    </row>
    <row r="113" spans="1:26" s="8" customFormat="1" ht="20.100000000000001" customHeight="1" x14ac:dyDescent="0.2">
      <c r="A113" s="12"/>
      <c r="B113" s="12"/>
      <c r="C113" s="20"/>
      <c r="D113" s="20"/>
      <c r="E113" s="20"/>
      <c r="F113" s="20"/>
      <c r="G113" s="20"/>
      <c r="H113" s="20"/>
      <c r="I113" s="40"/>
      <c r="J113" s="26"/>
      <c r="K113" s="26"/>
      <c r="L113" s="26"/>
      <c r="M113" s="26"/>
      <c r="N113" s="26"/>
      <c r="O113" s="30"/>
      <c r="P113" s="30"/>
      <c r="Q113" s="20"/>
      <c r="R113" s="12"/>
      <c r="S113" s="20"/>
      <c r="T113" s="12"/>
      <c r="U113" s="12"/>
      <c r="V113" s="12"/>
      <c r="W113" s="12"/>
    </row>
    <row r="114" spans="1:26" s="8" customFormat="1" ht="20.100000000000001" customHeight="1" x14ac:dyDescent="0.2">
      <c r="A114" s="9" t="s">
        <v>28</v>
      </c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0"/>
      <c r="O114" s="11"/>
      <c r="P114" s="10"/>
      <c r="Q114" s="4"/>
      <c r="R114" s="4"/>
      <c r="S114" s="4"/>
      <c r="T114" s="4"/>
      <c r="U114" s="11"/>
      <c r="V114" s="10"/>
      <c r="W114" s="4"/>
      <c r="X114" s="4"/>
    </row>
    <row r="115" spans="1:26" s="8" customFormat="1" ht="20.100000000000001" customHeight="1" x14ac:dyDescent="0.2">
      <c r="A115" s="9" t="s">
        <v>33</v>
      </c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0"/>
      <c r="O115" s="11"/>
      <c r="P115" s="10"/>
      <c r="Q115" s="4"/>
      <c r="R115" s="4"/>
      <c r="S115" s="4"/>
      <c r="T115" s="4"/>
      <c r="U115" s="11"/>
      <c r="V115" s="10"/>
      <c r="W115" s="4"/>
      <c r="X115" s="4"/>
    </row>
    <row r="116" spans="1:26" s="8" customFormat="1" ht="20.100000000000001" customHeight="1" x14ac:dyDescent="0.2">
      <c r="A116" s="9" t="s">
        <v>34</v>
      </c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0"/>
      <c r="O116" s="11"/>
      <c r="P116" s="10"/>
      <c r="Q116" s="4"/>
      <c r="R116" s="4"/>
      <c r="S116" s="4"/>
      <c r="T116" s="4"/>
      <c r="U116" s="11"/>
      <c r="V116" s="10"/>
      <c r="W116" s="4"/>
      <c r="X116" s="4"/>
    </row>
    <row r="117" spans="1:26" s="8" customFormat="1" ht="20.100000000000001" customHeight="1" x14ac:dyDescent="0.2">
      <c r="A117" s="9" t="s">
        <v>35</v>
      </c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0"/>
      <c r="O117" s="11"/>
      <c r="P117" s="10"/>
      <c r="Q117" s="4"/>
      <c r="R117" s="4"/>
      <c r="S117" s="4"/>
      <c r="T117" s="4"/>
      <c r="U117" s="11"/>
      <c r="V117" s="10"/>
      <c r="W117" s="4"/>
      <c r="X117" s="4"/>
    </row>
    <row r="118" spans="1:26" s="8" customFormat="1" ht="20.100000000000001" customHeight="1" x14ac:dyDescent="0.2">
      <c r="A118" s="41" t="s">
        <v>36</v>
      </c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4"/>
      <c r="O118" s="45"/>
      <c r="P118" s="44"/>
      <c r="Q118" s="43"/>
      <c r="R118" s="43"/>
      <c r="S118" s="43"/>
      <c r="T118" s="43"/>
      <c r="U118" s="45"/>
      <c r="V118" s="44"/>
      <c r="W118" s="43"/>
      <c r="X118" s="4"/>
    </row>
    <row r="119" spans="1:26" s="8" customFormat="1" ht="20.100000000000001" customHeight="1" x14ac:dyDescent="0.2">
      <c r="A119" s="41" t="s">
        <v>38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6" s="8" customFormat="1" ht="20.100000000000001" customHeight="1" x14ac:dyDescent="0.2">
      <c r="A120" s="4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6" s="8" customFormat="1" ht="20.100000000000001" customHeight="1" x14ac:dyDescent="0.2">
      <c r="A121" s="12"/>
      <c r="B121" s="12"/>
      <c r="C121" s="20"/>
      <c r="D121" s="20"/>
      <c r="E121" s="20"/>
      <c r="F121" s="20"/>
      <c r="G121" s="20"/>
      <c r="H121" s="20"/>
      <c r="I121" s="40"/>
      <c r="J121" s="26"/>
      <c r="K121" s="26"/>
      <c r="L121" s="26"/>
      <c r="M121" s="26"/>
      <c r="N121" s="26"/>
      <c r="O121" s="30"/>
      <c r="P121" s="30"/>
      <c r="Q121" s="20"/>
      <c r="R121" s="12"/>
      <c r="S121" s="20"/>
      <c r="T121" s="12"/>
      <c r="U121" s="12"/>
      <c r="V121" s="12"/>
      <c r="W121" s="12"/>
    </row>
    <row r="122" spans="1:26" s="8" customFormat="1" ht="20.100000000000001" customHeight="1" x14ac:dyDescent="0.2">
      <c r="A122" s="12"/>
      <c r="B122" s="12"/>
      <c r="C122" s="20"/>
      <c r="D122" s="20"/>
      <c r="E122" s="20"/>
      <c r="F122" s="20"/>
      <c r="G122" s="20"/>
      <c r="H122" s="20"/>
      <c r="I122" s="40"/>
      <c r="J122" s="26"/>
      <c r="K122" s="26"/>
      <c r="L122" s="26"/>
      <c r="M122" s="26"/>
      <c r="N122" s="26"/>
      <c r="O122" s="30"/>
      <c r="P122" s="30"/>
      <c r="Q122" s="20"/>
      <c r="R122" s="12"/>
      <c r="S122" s="20"/>
      <c r="T122" s="12"/>
      <c r="U122" s="12"/>
      <c r="V122" s="12"/>
      <c r="W122" s="12"/>
    </row>
    <row r="123" spans="1:26" s="8" customFormat="1" ht="20.100000000000001" customHeight="1" x14ac:dyDescent="0.2">
      <c r="A123" s="12"/>
      <c r="B123" s="12"/>
      <c r="C123" s="20"/>
      <c r="D123" s="20"/>
      <c r="E123" s="20"/>
      <c r="F123" s="20"/>
      <c r="G123" s="20"/>
      <c r="H123" s="20"/>
      <c r="I123" s="40"/>
      <c r="J123" s="26"/>
      <c r="K123" s="26"/>
      <c r="L123" s="26"/>
      <c r="M123" s="26"/>
      <c r="N123" s="26"/>
      <c r="O123" s="30"/>
      <c r="P123" s="30"/>
      <c r="Q123" s="20"/>
      <c r="R123" s="12"/>
      <c r="S123" s="20"/>
      <c r="T123" s="12"/>
      <c r="U123" s="12"/>
      <c r="V123" s="12"/>
      <c r="W123" s="12"/>
    </row>
    <row r="124" spans="1:26" s="8" customFormat="1" ht="23.25" customHeight="1" x14ac:dyDescent="0.2">
      <c r="A124" s="12"/>
      <c r="B124" s="12"/>
      <c r="C124" s="20"/>
      <c r="D124" s="20"/>
      <c r="E124" s="20"/>
      <c r="F124" s="20"/>
      <c r="G124" s="20"/>
      <c r="H124" s="20"/>
      <c r="I124" s="40"/>
      <c r="J124" s="26"/>
      <c r="K124" s="26"/>
      <c r="L124" s="26"/>
      <c r="M124" s="26"/>
      <c r="N124" s="26"/>
      <c r="O124" s="30"/>
      <c r="P124" s="30"/>
      <c r="Q124" s="20"/>
      <c r="R124" s="12"/>
      <c r="S124" s="20"/>
      <c r="T124" s="12"/>
      <c r="U124" s="12"/>
      <c r="V124" s="12"/>
      <c r="W124" s="12"/>
    </row>
    <row r="125" spans="1:26" s="4" customFormat="1" ht="19.5" customHeight="1" x14ac:dyDescent="0.2">
      <c r="A125" s="12"/>
      <c r="B125" s="12"/>
      <c r="C125" s="20"/>
      <c r="D125" s="20"/>
      <c r="E125" s="20"/>
      <c r="F125" s="20"/>
      <c r="G125" s="20"/>
      <c r="H125" s="20"/>
      <c r="I125" s="40"/>
      <c r="J125" s="26"/>
      <c r="K125" s="26"/>
      <c r="L125" s="26"/>
      <c r="M125" s="26"/>
      <c r="N125" s="26"/>
      <c r="O125" s="30"/>
      <c r="P125" s="30"/>
      <c r="Q125" s="20"/>
      <c r="R125" s="12"/>
      <c r="S125" s="20"/>
      <c r="T125" s="12"/>
      <c r="U125" s="12"/>
      <c r="V125" s="12"/>
      <c r="W125" s="12"/>
      <c r="X125" s="8"/>
      <c r="Y125" s="8"/>
      <c r="Z125" s="8"/>
    </row>
    <row r="126" spans="1:26" s="4" customFormat="1" ht="23.25" customHeight="1" x14ac:dyDescent="0.2">
      <c r="A126" s="12"/>
      <c r="B126" s="12"/>
      <c r="C126" s="20"/>
      <c r="D126" s="20"/>
      <c r="E126" s="20"/>
      <c r="F126" s="20"/>
      <c r="G126" s="20"/>
      <c r="H126" s="20"/>
      <c r="I126" s="40"/>
      <c r="J126" s="26"/>
      <c r="K126" s="26"/>
      <c r="L126" s="26"/>
      <c r="M126" s="26"/>
      <c r="N126" s="26"/>
      <c r="O126" s="30"/>
      <c r="P126" s="30"/>
      <c r="Q126" s="20"/>
      <c r="R126" s="12"/>
      <c r="S126" s="20"/>
      <c r="T126" s="12"/>
      <c r="U126" s="12"/>
      <c r="V126" s="12"/>
      <c r="W126" s="12"/>
      <c r="X126" s="8"/>
      <c r="Y126" s="8"/>
      <c r="Z126" s="8"/>
    </row>
    <row r="127" spans="1:26" s="8" customFormat="1" ht="20.100000000000001" customHeight="1" x14ac:dyDescent="0.2">
      <c r="A127" s="12"/>
      <c r="B127" s="12"/>
      <c r="C127" s="20"/>
      <c r="D127" s="20"/>
      <c r="E127" s="20"/>
      <c r="F127" s="20"/>
      <c r="G127" s="20"/>
      <c r="H127" s="20"/>
      <c r="I127" s="40"/>
      <c r="J127" s="26"/>
      <c r="K127" s="26"/>
      <c r="L127" s="26"/>
      <c r="M127" s="26"/>
      <c r="N127" s="26"/>
      <c r="O127" s="30"/>
      <c r="P127" s="30"/>
      <c r="Q127" s="20"/>
      <c r="R127" s="12"/>
      <c r="S127" s="20"/>
      <c r="T127" s="12"/>
      <c r="U127" s="12"/>
      <c r="V127" s="12"/>
      <c r="W127" s="12"/>
    </row>
    <row r="128" spans="1:26" s="8" customFormat="1" ht="20.100000000000001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6" s="8" customFormat="1" ht="20.100000000000001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8" customFormat="1" ht="20.100000000000001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8" customFormat="1" ht="20.100000000000001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8" customFormat="1" ht="20.100000000000001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8" customFormat="1" ht="20.100000000000001" customHeight="1" x14ac:dyDescent="0.2"/>
    <row r="134" spans="1:26" s="8" customFormat="1" ht="20.100000000000001" customHeight="1" x14ac:dyDescent="0.2"/>
    <row r="135" spans="1:26" s="8" customFormat="1" ht="20.100000000000001" customHeight="1" x14ac:dyDescent="0.2"/>
    <row r="136" spans="1:26" s="8" customFormat="1" ht="20.100000000000001" customHeight="1" x14ac:dyDescent="0.2"/>
    <row r="137" spans="1:26" s="8" customFormat="1" ht="20.100000000000001" customHeight="1" x14ac:dyDescent="0.2"/>
    <row r="138" spans="1:26" s="8" customFormat="1" ht="20.100000000000001" customHeight="1" x14ac:dyDescent="0.2"/>
    <row r="139" spans="1:26" s="8" customFormat="1" ht="20.100000000000001" customHeight="1" x14ac:dyDescent="0.2"/>
    <row r="140" spans="1:26" s="8" customFormat="1" ht="20.100000000000001" customHeight="1" x14ac:dyDescent="0.2"/>
    <row r="141" spans="1:26" s="8" customFormat="1" ht="20.100000000000001" customHeight="1" x14ac:dyDescent="0.2"/>
    <row r="142" spans="1:26" s="8" customFormat="1" ht="20.100000000000001" customHeight="1" x14ac:dyDescent="0.2"/>
    <row r="143" spans="1:26" s="8" customFormat="1" ht="20.100000000000001" customHeight="1" x14ac:dyDescent="0.2"/>
    <row r="144" spans="1:26" s="8" customFormat="1" ht="20.100000000000001" customHeight="1" x14ac:dyDescent="0.2"/>
    <row r="145" spans="2:8" s="8" customFormat="1" ht="20.100000000000001" customHeight="1" x14ac:dyDescent="0.2"/>
    <row r="146" spans="2:8" s="4" customFormat="1" ht="14.25" customHeight="1" x14ac:dyDescent="0.2"/>
    <row r="147" spans="2:8" s="4" customFormat="1" ht="14.25" customHeight="1" x14ac:dyDescent="0.2"/>
    <row r="148" spans="2:8" s="4" customFormat="1" ht="14.25" customHeight="1" x14ac:dyDescent="0.2"/>
    <row r="149" spans="2:8" s="4" customFormat="1" ht="14.25" customHeight="1" x14ac:dyDescent="0.2"/>
    <row r="150" spans="2:8" s="4" customFormat="1" ht="14.25" customHeight="1" x14ac:dyDescent="0.2"/>
    <row r="151" spans="2:8" s="8" customFormat="1" x14ac:dyDescent="0.2"/>
    <row r="152" spans="2:8" s="8" customFormat="1" x14ac:dyDescent="0.2"/>
    <row r="153" spans="2:8" s="8" customFormat="1" ht="20.100000000000001" customHeight="1" x14ac:dyDescent="0.2"/>
    <row r="154" spans="2:8" s="8" customFormat="1" ht="20.100000000000001" customHeight="1" x14ac:dyDescent="0.2">
      <c r="B154" s="12"/>
      <c r="C154" s="12"/>
      <c r="D154" s="12"/>
      <c r="E154" s="12"/>
      <c r="F154" s="12"/>
      <c r="G154" s="12"/>
      <c r="H154" s="12"/>
    </row>
    <row r="155" spans="2:8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2:8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2:8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2:8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2:8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2:8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5.140625" style="4" customWidth="1"/>
    <col min="25" max="25" width="17.140625" style="4" customWidth="1"/>
    <col min="26" max="26" width="18.140625" style="4" customWidth="1"/>
    <col min="27" max="27" width="4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303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303</v>
      </c>
      <c r="B5" s="12" t="s">
        <v>139</v>
      </c>
      <c r="C5" s="22">
        <v>484</v>
      </c>
      <c r="D5" s="21">
        <v>40</v>
      </c>
      <c r="E5" s="20">
        <v>135</v>
      </c>
      <c r="F5" s="21">
        <v>22</v>
      </c>
      <c r="G5" s="20">
        <v>1060</v>
      </c>
      <c r="H5" s="21">
        <v>180</v>
      </c>
      <c r="I5" s="38">
        <v>3.68</v>
      </c>
      <c r="J5" s="26">
        <v>5.42</v>
      </c>
      <c r="K5" s="26">
        <v>0.16</v>
      </c>
      <c r="L5" s="26">
        <v>0.34100000000000003</v>
      </c>
      <c r="M5" s="26">
        <v>1.0999999999999999E-2</v>
      </c>
      <c r="N5" s="26">
        <v>0.93340999999999996</v>
      </c>
      <c r="O5" s="30">
        <v>0.1154</v>
      </c>
      <c r="P5" s="31">
        <v>1E-3</v>
      </c>
      <c r="Q5" s="20">
        <v>1887</v>
      </c>
      <c r="R5" s="12">
        <v>25</v>
      </c>
      <c r="S5" s="20">
        <v>1891</v>
      </c>
      <c r="T5" s="12">
        <v>52</v>
      </c>
      <c r="U5" s="12">
        <v>1886</v>
      </c>
      <c r="V5" s="13">
        <v>16</v>
      </c>
      <c r="Y5" s="46">
        <f>100-(1-(S5/Q5))*100</f>
        <v>100.21197668256492</v>
      </c>
      <c r="Z5" s="47">
        <f>100-(1-(S5/U5))*100</f>
        <v>100.26511134676564</v>
      </c>
      <c r="AB5" s="48">
        <v>6616730</v>
      </c>
      <c r="AC5" s="48">
        <v>473282</v>
      </c>
    </row>
    <row r="6" spans="1:29" s="8" customFormat="1" ht="20.100000000000001" customHeight="1" x14ac:dyDescent="0.2">
      <c r="A6" s="32" t="s">
        <v>303</v>
      </c>
      <c r="B6" s="12" t="s">
        <v>140</v>
      </c>
      <c r="C6" s="22">
        <v>124</v>
      </c>
      <c r="D6" s="21">
        <v>5.9</v>
      </c>
      <c r="E6" s="20">
        <v>65.2</v>
      </c>
      <c r="F6" s="21">
        <v>1.4</v>
      </c>
      <c r="G6" s="20">
        <v>846</v>
      </c>
      <c r="H6" s="21">
        <v>23</v>
      </c>
      <c r="I6" s="37">
        <v>1.883</v>
      </c>
      <c r="J6" s="26">
        <v>14.33</v>
      </c>
      <c r="K6" s="26">
        <v>0.28000000000000003</v>
      </c>
      <c r="L6" s="26">
        <v>0.55300000000000005</v>
      </c>
      <c r="M6" s="26">
        <v>0.01</v>
      </c>
      <c r="N6" s="26">
        <v>0.85855999999999999</v>
      </c>
      <c r="O6" s="30">
        <v>0.1865</v>
      </c>
      <c r="P6" s="31">
        <v>1.4E-3</v>
      </c>
      <c r="Q6" s="20">
        <v>2771</v>
      </c>
      <c r="R6" s="12">
        <v>18</v>
      </c>
      <c r="S6" s="20">
        <v>2837</v>
      </c>
      <c r="T6" s="12">
        <v>43</v>
      </c>
      <c r="U6" s="12">
        <v>2711</v>
      </c>
      <c r="V6" s="13">
        <v>13</v>
      </c>
      <c r="Y6" s="22">
        <f>100-(1-(S6/Q6))*100</f>
        <v>102.38181162035367</v>
      </c>
      <c r="Z6" s="21">
        <f>100-(1-(S6/U6))*100</f>
        <v>104.64773146440427</v>
      </c>
    </row>
    <row r="7" spans="1:29" s="8" customFormat="1" ht="20.100000000000001" customHeight="1" x14ac:dyDescent="0.2">
      <c r="A7" s="32" t="s">
        <v>303</v>
      </c>
      <c r="B7" s="12" t="s">
        <v>142</v>
      </c>
      <c r="C7" s="22">
        <v>264</v>
      </c>
      <c r="D7" s="21">
        <v>10</v>
      </c>
      <c r="E7" s="20">
        <v>102.9</v>
      </c>
      <c r="F7" s="21">
        <v>8</v>
      </c>
      <c r="G7" s="20">
        <v>942</v>
      </c>
      <c r="H7" s="21">
        <v>46</v>
      </c>
      <c r="I7" s="37">
        <v>2.6</v>
      </c>
      <c r="J7" s="26">
        <v>6.96</v>
      </c>
      <c r="K7" s="26">
        <v>0.34</v>
      </c>
      <c r="L7" s="26">
        <v>0.38800000000000001</v>
      </c>
      <c r="M7" s="26">
        <v>0.02</v>
      </c>
      <c r="N7" s="26">
        <v>0.98090999999999995</v>
      </c>
      <c r="O7" s="30">
        <v>0.12970000000000001</v>
      </c>
      <c r="P7" s="31">
        <v>1.2999999999999999E-3</v>
      </c>
      <c r="Q7" s="20">
        <v>2104</v>
      </c>
      <c r="R7" s="12">
        <v>43</v>
      </c>
      <c r="S7" s="20">
        <v>2111</v>
      </c>
      <c r="T7" s="12">
        <v>91</v>
      </c>
      <c r="U7" s="12">
        <v>2093</v>
      </c>
      <c r="V7" s="13">
        <v>18</v>
      </c>
      <c r="Y7" s="22">
        <f t="shared" ref="Y7:Y70" si="0">100-(1-(S7/Q7))*100</f>
        <v>100.33269961977187</v>
      </c>
      <c r="Z7" s="21">
        <f t="shared" ref="Z7:Z70" si="1">100-(1-(S7/U7))*100</f>
        <v>100.86000955566172</v>
      </c>
    </row>
    <row r="8" spans="1:29" s="8" customFormat="1" ht="20.100000000000001" customHeight="1" x14ac:dyDescent="0.2">
      <c r="A8" s="32" t="s">
        <v>303</v>
      </c>
      <c r="B8" s="12" t="s">
        <v>143</v>
      </c>
      <c r="C8" s="22">
        <v>519</v>
      </c>
      <c r="D8" s="21">
        <v>16</v>
      </c>
      <c r="E8" s="20">
        <v>154</v>
      </c>
      <c r="F8" s="21">
        <v>22</v>
      </c>
      <c r="G8" s="20">
        <v>1410</v>
      </c>
      <c r="H8" s="21">
        <v>200</v>
      </c>
      <c r="I8" s="37">
        <v>3.44</v>
      </c>
      <c r="J8" s="26">
        <v>5.89</v>
      </c>
      <c r="K8" s="26">
        <v>0.17</v>
      </c>
      <c r="L8" s="26">
        <v>0.36199999999999999</v>
      </c>
      <c r="M8" s="26">
        <v>1.2E-2</v>
      </c>
      <c r="N8" s="26">
        <v>0.80572999999999995</v>
      </c>
      <c r="O8" s="30">
        <v>0.1176</v>
      </c>
      <c r="P8" s="31">
        <v>2.3E-3</v>
      </c>
      <c r="Q8" s="20">
        <v>1958</v>
      </c>
      <c r="R8" s="12">
        <v>24</v>
      </c>
      <c r="S8" s="20">
        <v>1991</v>
      </c>
      <c r="T8" s="12">
        <v>55</v>
      </c>
      <c r="U8" s="12">
        <v>1919</v>
      </c>
      <c r="V8" s="13">
        <v>35</v>
      </c>
      <c r="Y8" s="22">
        <f t="shared" si="0"/>
        <v>101.68539325842696</v>
      </c>
      <c r="Z8" s="21">
        <f t="shared" si="1"/>
        <v>103.75195414278271</v>
      </c>
    </row>
    <row r="9" spans="1:29" s="8" customFormat="1" ht="20.100000000000001" customHeight="1" x14ac:dyDescent="0.2">
      <c r="A9" s="32" t="s">
        <v>303</v>
      </c>
      <c r="B9" s="12" t="s">
        <v>144</v>
      </c>
      <c r="C9" s="22">
        <v>293</v>
      </c>
      <c r="D9" s="21">
        <v>50</v>
      </c>
      <c r="E9" s="20">
        <v>46.2</v>
      </c>
      <c r="F9" s="21">
        <v>8.1</v>
      </c>
      <c r="G9" s="20">
        <v>410</v>
      </c>
      <c r="H9" s="21">
        <v>72</v>
      </c>
      <c r="I9" s="37">
        <v>6.79</v>
      </c>
      <c r="J9" s="26">
        <v>6.6</v>
      </c>
      <c r="K9" s="26">
        <v>0.16</v>
      </c>
      <c r="L9" s="26">
        <v>0.377</v>
      </c>
      <c r="M9" s="26">
        <v>9.7000000000000003E-3</v>
      </c>
      <c r="N9" s="26">
        <v>0.92044000000000004</v>
      </c>
      <c r="O9" s="30">
        <v>0.1265</v>
      </c>
      <c r="P9" s="31">
        <v>1.4E-3</v>
      </c>
      <c r="Q9" s="20">
        <v>2058</v>
      </c>
      <c r="R9" s="12">
        <v>21</v>
      </c>
      <c r="S9" s="20">
        <v>2062</v>
      </c>
      <c r="T9" s="12">
        <v>45</v>
      </c>
      <c r="U9" s="12">
        <v>2049</v>
      </c>
      <c r="V9" s="13">
        <v>20</v>
      </c>
      <c r="Y9" s="22">
        <f t="shared" si="0"/>
        <v>100.19436345966959</v>
      </c>
      <c r="Z9" s="21">
        <f t="shared" si="1"/>
        <v>100.63445583211323</v>
      </c>
    </row>
    <row r="10" spans="1:29" s="8" customFormat="1" ht="20.100000000000001" customHeight="1" x14ac:dyDescent="0.2">
      <c r="A10" s="32" t="s">
        <v>303</v>
      </c>
      <c r="B10" s="12" t="s">
        <v>145</v>
      </c>
      <c r="C10" s="22">
        <v>153</v>
      </c>
      <c r="D10" s="21">
        <v>17</v>
      </c>
      <c r="E10" s="20">
        <v>50.7</v>
      </c>
      <c r="F10" s="21">
        <v>6.5</v>
      </c>
      <c r="G10" s="20">
        <v>447</v>
      </c>
      <c r="H10" s="21">
        <v>48</v>
      </c>
      <c r="I10" s="37">
        <v>3.0569999999999999</v>
      </c>
      <c r="J10" s="26">
        <v>7.16</v>
      </c>
      <c r="K10" s="26">
        <v>0.21</v>
      </c>
      <c r="L10" s="26">
        <v>0.39229999999999998</v>
      </c>
      <c r="M10" s="26">
        <v>8.5000000000000006E-3</v>
      </c>
      <c r="N10" s="26">
        <v>0.86202000000000001</v>
      </c>
      <c r="O10" s="30">
        <v>0.1305</v>
      </c>
      <c r="P10" s="31">
        <v>1.9E-3</v>
      </c>
      <c r="Q10" s="20">
        <v>2130</v>
      </c>
      <c r="R10" s="12">
        <v>26</v>
      </c>
      <c r="S10" s="20">
        <v>2133</v>
      </c>
      <c r="T10" s="12">
        <v>40</v>
      </c>
      <c r="U10" s="12">
        <v>2105</v>
      </c>
      <c r="V10" s="13">
        <v>26</v>
      </c>
      <c r="Y10" s="22">
        <f t="shared" si="0"/>
        <v>100.14084507042253</v>
      </c>
      <c r="Z10" s="21">
        <f t="shared" si="1"/>
        <v>101.33016627078383</v>
      </c>
    </row>
    <row r="11" spans="1:29" s="8" customFormat="1" ht="20.100000000000001" customHeight="1" x14ac:dyDescent="0.2">
      <c r="A11" s="32" t="s">
        <v>303</v>
      </c>
      <c r="B11" s="12" t="s">
        <v>146</v>
      </c>
      <c r="C11" s="22">
        <v>90.9</v>
      </c>
      <c r="D11" s="21">
        <v>8.6</v>
      </c>
      <c r="E11" s="20">
        <v>37.799999999999997</v>
      </c>
      <c r="F11" s="21">
        <v>3.6</v>
      </c>
      <c r="G11" s="20">
        <v>327</v>
      </c>
      <c r="H11" s="21">
        <v>16</v>
      </c>
      <c r="I11" s="37">
        <v>2.5249999999999999</v>
      </c>
      <c r="J11" s="26">
        <v>6.73</v>
      </c>
      <c r="K11" s="26">
        <v>0.27</v>
      </c>
      <c r="L11" s="26">
        <v>0.377</v>
      </c>
      <c r="M11" s="26">
        <v>1.4E-2</v>
      </c>
      <c r="N11" s="26">
        <v>0.94674000000000003</v>
      </c>
      <c r="O11" s="30">
        <v>0.1288</v>
      </c>
      <c r="P11" s="31">
        <v>2.2000000000000001E-3</v>
      </c>
      <c r="Q11" s="20">
        <v>2075</v>
      </c>
      <c r="R11" s="12">
        <v>36</v>
      </c>
      <c r="S11" s="20">
        <v>2064</v>
      </c>
      <c r="T11" s="12">
        <v>66</v>
      </c>
      <c r="U11" s="12">
        <v>2081</v>
      </c>
      <c r="V11" s="13">
        <v>30</v>
      </c>
      <c r="Y11" s="22">
        <f t="shared" si="0"/>
        <v>99.46987951807229</v>
      </c>
      <c r="Z11" s="21">
        <f t="shared" si="1"/>
        <v>99.183085055261884</v>
      </c>
    </row>
    <row r="12" spans="1:29" s="8" customFormat="1" ht="20.100000000000001" customHeight="1" x14ac:dyDescent="0.2">
      <c r="A12" s="32" t="s">
        <v>303</v>
      </c>
      <c r="B12" s="12" t="s">
        <v>168</v>
      </c>
      <c r="C12" s="22">
        <v>367</v>
      </c>
      <c r="D12" s="21">
        <v>25</v>
      </c>
      <c r="E12" s="20">
        <v>68.400000000000006</v>
      </c>
      <c r="F12" s="21">
        <v>4.2</v>
      </c>
      <c r="G12" s="20">
        <v>586</v>
      </c>
      <c r="H12" s="21">
        <v>33</v>
      </c>
      <c r="I12" s="37">
        <v>5.35</v>
      </c>
      <c r="J12" s="26">
        <v>5.58</v>
      </c>
      <c r="K12" s="26">
        <v>0.13</v>
      </c>
      <c r="L12" s="26">
        <v>0.34439999999999998</v>
      </c>
      <c r="M12" s="26">
        <v>9.4000000000000004E-3</v>
      </c>
      <c r="N12" s="26">
        <v>0.86880999999999997</v>
      </c>
      <c r="O12" s="30">
        <v>0.11700000000000001</v>
      </c>
      <c r="P12" s="31">
        <v>1.6999999999999999E-3</v>
      </c>
      <c r="Q12" s="20">
        <v>1912</v>
      </c>
      <c r="R12" s="12">
        <v>21</v>
      </c>
      <c r="S12" s="20">
        <v>1907</v>
      </c>
      <c r="T12" s="12">
        <v>45</v>
      </c>
      <c r="U12" s="12">
        <v>1910</v>
      </c>
      <c r="V12" s="13">
        <v>26</v>
      </c>
      <c r="Y12" s="22">
        <f t="shared" si="0"/>
        <v>99.738493723849373</v>
      </c>
      <c r="Z12" s="21">
        <f t="shared" si="1"/>
        <v>99.842931937172779</v>
      </c>
    </row>
    <row r="13" spans="1:29" s="8" customFormat="1" ht="20.100000000000001" customHeight="1" x14ac:dyDescent="0.2">
      <c r="A13" s="32" t="s">
        <v>303</v>
      </c>
      <c r="B13" s="12" t="s">
        <v>147</v>
      </c>
      <c r="C13" s="22">
        <v>420</v>
      </c>
      <c r="D13" s="21">
        <v>57</v>
      </c>
      <c r="E13" s="20">
        <v>93</v>
      </c>
      <c r="F13" s="21">
        <v>16</v>
      </c>
      <c r="G13" s="20">
        <v>830</v>
      </c>
      <c r="H13" s="21">
        <v>100</v>
      </c>
      <c r="I13" s="37">
        <v>4.66</v>
      </c>
      <c r="J13" s="26">
        <v>5.84</v>
      </c>
      <c r="K13" s="26">
        <v>0.32</v>
      </c>
      <c r="L13" s="26">
        <v>0.36099999999999999</v>
      </c>
      <c r="M13" s="26">
        <v>0.02</v>
      </c>
      <c r="N13" s="26">
        <v>0.94896999999999998</v>
      </c>
      <c r="O13" s="30">
        <v>0.1162</v>
      </c>
      <c r="P13" s="31">
        <v>1.5E-3</v>
      </c>
      <c r="Q13" s="20">
        <v>1950</v>
      </c>
      <c r="R13" s="12">
        <v>48</v>
      </c>
      <c r="S13" s="20">
        <v>1983</v>
      </c>
      <c r="T13" s="12">
        <v>96</v>
      </c>
      <c r="U13" s="12">
        <v>1898</v>
      </c>
      <c r="V13" s="13">
        <v>23</v>
      </c>
      <c r="Y13" s="22">
        <f t="shared" si="0"/>
        <v>101.69230769230768</v>
      </c>
      <c r="Z13" s="21">
        <f t="shared" si="1"/>
        <v>104.47839831401475</v>
      </c>
    </row>
    <row r="14" spans="1:29" s="8" customFormat="1" ht="20.100000000000001" customHeight="1" x14ac:dyDescent="0.2">
      <c r="A14" s="32" t="s">
        <v>303</v>
      </c>
      <c r="B14" s="12" t="s">
        <v>148</v>
      </c>
      <c r="C14" s="22">
        <v>230</v>
      </c>
      <c r="D14" s="21">
        <v>24</v>
      </c>
      <c r="E14" s="20">
        <v>57.5</v>
      </c>
      <c r="F14" s="21">
        <v>6</v>
      </c>
      <c r="G14" s="20">
        <v>509</v>
      </c>
      <c r="H14" s="21">
        <v>39</v>
      </c>
      <c r="I14" s="37">
        <v>4.0599999999999996</v>
      </c>
      <c r="J14" s="26">
        <v>6.41</v>
      </c>
      <c r="K14" s="26">
        <v>0.15</v>
      </c>
      <c r="L14" s="26">
        <v>0.377</v>
      </c>
      <c r="M14" s="26">
        <v>1.0999999999999999E-2</v>
      </c>
      <c r="N14" s="26">
        <v>0.73163</v>
      </c>
      <c r="O14" s="30">
        <v>0.1226</v>
      </c>
      <c r="P14" s="31">
        <v>2.8E-3</v>
      </c>
      <c r="Q14" s="20">
        <v>2034</v>
      </c>
      <c r="R14" s="12">
        <v>20</v>
      </c>
      <c r="S14" s="20">
        <v>2064</v>
      </c>
      <c r="T14" s="12">
        <v>50</v>
      </c>
      <c r="U14" s="12">
        <v>1993</v>
      </c>
      <c r="V14" s="13">
        <v>40</v>
      </c>
      <c r="Y14" s="22">
        <f t="shared" si="0"/>
        <v>101.47492625368733</v>
      </c>
      <c r="Z14" s="21">
        <f t="shared" si="1"/>
        <v>103.56246864024084</v>
      </c>
    </row>
    <row r="15" spans="1:29" s="8" customFormat="1" ht="20.100000000000001" customHeight="1" x14ac:dyDescent="0.2">
      <c r="A15" s="32" t="s">
        <v>303</v>
      </c>
      <c r="B15" s="12" t="s">
        <v>181</v>
      </c>
      <c r="C15" s="22">
        <v>251</v>
      </c>
      <c r="D15" s="21">
        <v>35</v>
      </c>
      <c r="E15" s="20">
        <v>79</v>
      </c>
      <c r="F15" s="21">
        <v>16</v>
      </c>
      <c r="G15" s="20">
        <v>640</v>
      </c>
      <c r="H15" s="21">
        <v>110</v>
      </c>
      <c r="I15" s="37">
        <v>3.39</v>
      </c>
      <c r="J15" s="26">
        <v>5.58</v>
      </c>
      <c r="K15" s="26">
        <v>0.14000000000000001</v>
      </c>
      <c r="L15" s="26">
        <v>0.35299999999999998</v>
      </c>
      <c r="M15" s="26">
        <v>1.0999999999999999E-2</v>
      </c>
      <c r="N15" s="26">
        <v>0.87482000000000004</v>
      </c>
      <c r="O15" s="30">
        <v>0.1145</v>
      </c>
      <c r="P15" s="31">
        <v>1.5E-3</v>
      </c>
      <c r="Q15" s="20">
        <v>1919</v>
      </c>
      <c r="R15" s="12">
        <v>19</v>
      </c>
      <c r="S15" s="20">
        <v>1950</v>
      </c>
      <c r="T15" s="12">
        <v>51</v>
      </c>
      <c r="U15" s="12">
        <v>1871</v>
      </c>
      <c r="V15" s="13">
        <v>23</v>
      </c>
      <c r="Y15" s="22">
        <f t="shared" si="0"/>
        <v>101.61542470036477</v>
      </c>
      <c r="Z15" s="21">
        <f t="shared" si="1"/>
        <v>104.2223409941208</v>
      </c>
    </row>
    <row r="16" spans="1:29" s="8" customFormat="1" ht="20.100000000000001" customHeight="1" x14ac:dyDescent="0.2">
      <c r="A16" s="32" t="s">
        <v>303</v>
      </c>
      <c r="B16" s="12" t="s">
        <v>151</v>
      </c>
      <c r="C16" s="22">
        <v>496</v>
      </c>
      <c r="D16" s="21">
        <v>46</v>
      </c>
      <c r="E16" s="20">
        <v>4.67</v>
      </c>
      <c r="F16" s="21">
        <v>0.68</v>
      </c>
      <c r="G16" s="20">
        <v>46.9</v>
      </c>
      <c r="H16" s="21">
        <v>6.1</v>
      </c>
      <c r="I16" s="37">
        <v>115</v>
      </c>
      <c r="J16" s="26">
        <v>6.24</v>
      </c>
      <c r="K16" s="26">
        <v>0.13</v>
      </c>
      <c r="L16" s="26">
        <v>0.37180000000000002</v>
      </c>
      <c r="M16" s="26">
        <v>7.7999999999999996E-3</v>
      </c>
      <c r="N16" s="26">
        <v>0.84455999999999998</v>
      </c>
      <c r="O16" s="30">
        <v>0.1207</v>
      </c>
      <c r="P16" s="31">
        <v>1.2999999999999999E-3</v>
      </c>
      <c r="Q16" s="20">
        <v>2009</v>
      </c>
      <c r="R16" s="12">
        <v>18</v>
      </c>
      <c r="S16" s="20">
        <v>2037</v>
      </c>
      <c r="T16" s="12">
        <v>36</v>
      </c>
      <c r="U16" s="12">
        <v>1966</v>
      </c>
      <c r="V16" s="13">
        <v>20</v>
      </c>
      <c r="Y16" s="22">
        <f t="shared" si="0"/>
        <v>101.39372822299653</v>
      </c>
      <c r="Z16" s="21">
        <f t="shared" si="1"/>
        <v>103.61139369277721</v>
      </c>
    </row>
    <row r="17" spans="1:26" s="8" customFormat="1" ht="20.100000000000001" customHeight="1" x14ac:dyDescent="0.2">
      <c r="A17" s="32" t="s">
        <v>303</v>
      </c>
      <c r="B17" s="12" t="s">
        <v>152</v>
      </c>
      <c r="C17" s="22">
        <v>186</v>
      </c>
      <c r="D17" s="21">
        <v>11</v>
      </c>
      <c r="E17" s="20">
        <v>19.34</v>
      </c>
      <c r="F17" s="21">
        <v>0.57999999999999996</v>
      </c>
      <c r="G17" s="20">
        <v>209</v>
      </c>
      <c r="H17" s="21">
        <v>16</v>
      </c>
      <c r="I17" s="37">
        <v>9.73</v>
      </c>
      <c r="J17" s="26">
        <v>7.04</v>
      </c>
      <c r="K17" s="26">
        <v>0.45</v>
      </c>
      <c r="L17" s="26">
        <v>0.374</v>
      </c>
      <c r="M17" s="26">
        <v>0.03</v>
      </c>
      <c r="N17" s="26">
        <v>0.94715000000000005</v>
      </c>
      <c r="O17" s="30">
        <v>0.13589999999999999</v>
      </c>
      <c r="P17" s="31">
        <v>3.5999999999999999E-3</v>
      </c>
      <c r="Q17" s="20">
        <v>2115</v>
      </c>
      <c r="R17" s="12">
        <v>56</v>
      </c>
      <c r="S17" s="20">
        <v>2050</v>
      </c>
      <c r="T17" s="12">
        <v>140</v>
      </c>
      <c r="U17" s="12">
        <v>2176</v>
      </c>
      <c r="V17" s="13">
        <v>46</v>
      </c>
      <c r="Y17" s="22">
        <f t="shared" si="0"/>
        <v>96.926713947990535</v>
      </c>
      <c r="Z17" s="21">
        <f t="shared" si="1"/>
        <v>94.20955882352942</v>
      </c>
    </row>
    <row r="18" spans="1:26" s="8" customFormat="1" ht="20.100000000000001" customHeight="1" x14ac:dyDescent="0.2">
      <c r="A18" s="32" t="s">
        <v>303</v>
      </c>
      <c r="B18" s="12" t="s">
        <v>156</v>
      </c>
      <c r="C18" s="22">
        <v>294</v>
      </c>
      <c r="D18" s="21">
        <v>31</v>
      </c>
      <c r="E18" s="20">
        <v>33.200000000000003</v>
      </c>
      <c r="F18" s="21">
        <v>5</v>
      </c>
      <c r="G18" s="20">
        <v>268</v>
      </c>
      <c r="H18" s="21">
        <v>40</v>
      </c>
      <c r="I18" s="37">
        <v>10.4</v>
      </c>
      <c r="J18" s="26">
        <v>6.48</v>
      </c>
      <c r="K18" s="26">
        <v>0.13</v>
      </c>
      <c r="L18" s="26">
        <v>0.3861</v>
      </c>
      <c r="M18" s="26">
        <v>7.0000000000000001E-3</v>
      </c>
      <c r="N18" s="26">
        <v>0.86900999999999995</v>
      </c>
      <c r="O18" s="30">
        <v>0.1207</v>
      </c>
      <c r="P18" s="31">
        <v>1.4E-3</v>
      </c>
      <c r="Q18" s="20">
        <v>2048</v>
      </c>
      <c r="R18" s="12">
        <v>20</v>
      </c>
      <c r="S18" s="20">
        <v>2105</v>
      </c>
      <c r="T18" s="12">
        <v>33</v>
      </c>
      <c r="U18" s="12">
        <v>1966</v>
      </c>
      <c r="V18" s="13">
        <v>20</v>
      </c>
      <c r="Y18" s="22">
        <f t="shared" si="0"/>
        <v>102.783203125</v>
      </c>
      <c r="Z18" s="21">
        <f t="shared" si="1"/>
        <v>107.0701932858596</v>
      </c>
    </row>
    <row r="19" spans="1:26" s="8" customFormat="1" ht="20.100000000000001" customHeight="1" x14ac:dyDescent="0.2">
      <c r="A19" s="32" t="s">
        <v>303</v>
      </c>
      <c r="B19" s="12" t="s">
        <v>110</v>
      </c>
      <c r="C19" s="22">
        <v>265</v>
      </c>
      <c r="D19" s="21">
        <v>24</v>
      </c>
      <c r="E19" s="20">
        <v>90</v>
      </c>
      <c r="F19" s="21">
        <v>7.5</v>
      </c>
      <c r="G19" s="20">
        <v>711</v>
      </c>
      <c r="H19" s="21">
        <v>57</v>
      </c>
      <c r="I19" s="37">
        <v>2.98</v>
      </c>
      <c r="J19" s="26">
        <v>5.5289999999999999</v>
      </c>
      <c r="K19" s="26">
        <v>7.2999999999999995E-2</v>
      </c>
      <c r="L19" s="26">
        <v>0.34139999999999998</v>
      </c>
      <c r="M19" s="26">
        <v>7.0000000000000001E-3</v>
      </c>
      <c r="N19" s="26">
        <v>0.81877</v>
      </c>
      <c r="O19" s="30">
        <v>0.1164</v>
      </c>
      <c r="P19" s="31">
        <v>1.1999999999999999E-3</v>
      </c>
      <c r="Q19" s="20">
        <v>1905</v>
      </c>
      <c r="R19" s="12">
        <v>11</v>
      </c>
      <c r="S19" s="20">
        <v>1893</v>
      </c>
      <c r="T19" s="12">
        <v>34</v>
      </c>
      <c r="U19" s="12">
        <v>1902</v>
      </c>
      <c r="V19" s="13">
        <v>18</v>
      </c>
      <c r="Y19" s="22">
        <f t="shared" si="0"/>
        <v>99.370078740157481</v>
      </c>
      <c r="Z19" s="21">
        <f t="shared" si="1"/>
        <v>99.526813880126184</v>
      </c>
    </row>
    <row r="20" spans="1:26" s="8" customFormat="1" ht="20.100000000000001" customHeight="1" x14ac:dyDescent="0.2">
      <c r="A20" s="32" t="s">
        <v>303</v>
      </c>
      <c r="B20" s="12" t="s">
        <v>157</v>
      </c>
      <c r="C20" s="22">
        <v>431</v>
      </c>
      <c r="D20" s="21">
        <v>35</v>
      </c>
      <c r="E20" s="20">
        <v>96.8</v>
      </c>
      <c r="F20" s="21">
        <v>9.1</v>
      </c>
      <c r="G20" s="20">
        <v>597</v>
      </c>
      <c r="H20" s="21">
        <v>31</v>
      </c>
      <c r="I20" s="37">
        <v>4.5199999999999996</v>
      </c>
      <c r="J20" s="26">
        <v>5.27</v>
      </c>
      <c r="K20" s="26">
        <v>0.11</v>
      </c>
      <c r="L20" s="26">
        <v>0.32829999999999998</v>
      </c>
      <c r="M20" s="26">
        <v>7.7000000000000002E-3</v>
      </c>
      <c r="N20" s="26">
        <v>0.72943999999999998</v>
      </c>
      <c r="O20" s="30">
        <v>0.1158</v>
      </c>
      <c r="P20" s="31">
        <v>1.9E-3</v>
      </c>
      <c r="Q20" s="20">
        <v>1863</v>
      </c>
      <c r="R20" s="12">
        <v>18</v>
      </c>
      <c r="S20" s="20">
        <v>1830</v>
      </c>
      <c r="T20" s="12">
        <v>38</v>
      </c>
      <c r="U20" s="12">
        <v>1893</v>
      </c>
      <c r="V20" s="13">
        <v>29</v>
      </c>
      <c r="Y20" s="22">
        <f t="shared" si="0"/>
        <v>98.228663446054753</v>
      </c>
      <c r="Z20" s="21">
        <f t="shared" si="1"/>
        <v>96.671949286846271</v>
      </c>
    </row>
    <row r="21" spans="1:26" s="8" customFormat="1" ht="20.100000000000001" customHeight="1" x14ac:dyDescent="0.2">
      <c r="A21" s="32" t="s">
        <v>303</v>
      </c>
      <c r="B21" s="12" t="s">
        <v>164</v>
      </c>
      <c r="C21" s="22">
        <v>323</v>
      </c>
      <c r="D21" s="21">
        <v>30</v>
      </c>
      <c r="E21" s="20">
        <v>66</v>
      </c>
      <c r="F21" s="21">
        <v>19</v>
      </c>
      <c r="G21" s="20">
        <v>600</v>
      </c>
      <c r="H21" s="21">
        <v>160</v>
      </c>
      <c r="I21" s="37">
        <v>5.2</v>
      </c>
      <c r="J21" s="26">
        <v>5.59</v>
      </c>
      <c r="K21" s="26">
        <v>0.12</v>
      </c>
      <c r="L21" s="26">
        <v>0.34399999999999997</v>
      </c>
      <c r="M21" s="26">
        <v>1.0999999999999999E-2</v>
      </c>
      <c r="N21" s="26">
        <v>0.85338999999999998</v>
      </c>
      <c r="O21" s="30">
        <v>0.1154</v>
      </c>
      <c r="P21" s="31">
        <v>1.4E-3</v>
      </c>
      <c r="Q21" s="20">
        <v>1914</v>
      </c>
      <c r="R21" s="12">
        <v>18</v>
      </c>
      <c r="S21" s="20">
        <v>1906</v>
      </c>
      <c r="T21" s="12">
        <v>52</v>
      </c>
      <c r="U21" s="12">
        <v>1885</v>
      </c>
      <c r="V21" s="13">
        <v>22</v>
      </c>
      <c r="Y21" s="22">
        <f t="shared" si="0"/>
        <v>99.582027168234063</v>
      </c>
      <c r="Z21" s="21">
        <f t="shared" si="1"/>
        <v>101.11405835543768</v>
      </c>
    </row>
    <row r="22" spans="1:26" s="8" customFormat="1" ht="20.100000000000001" customHeight="1" x14ac:dyDescent="0.2">
      <c r="A22" s="32" t="s">
        <v>303</v>
      </c>
      <c r="B22" s="12" t="s">
        <v>112</v>
      </c>
      <c r="C22" s="22">
        <v>87.6</v>
      </c>
      <c r="D22" s="21">
        <v>7.4</v>
      </c>
      <c r="E22" s="20">
        <v>34.5</v>
      </c>
      <c r="F22" s="21">
        <v>2.7</v>
      </c>
      <c r="G22" s="20">
        <v>417</v>
      </c>
      <c r="H22" s="21">
        <v>46</v>
      </c>
      <c r="I22" s="37">
        <v>2.59</v>
      </c>
      <c r="J22" s="26">
        <v>15.22</v>
      </c>
      <c r="K22" s="26">
        <v>0.56999999999999995</v>
      </c>
      <c r="L22" s="26">
        <v>0.55200000000000005</v>
      </c>
      <c r="M22" s="26">
        <v>2.1999999999999999E-2</v>
      </c>
      <c r="N22" s="26">
        <v>0.97421000000000002</v>
      </c>
      <c r="O22" s="30">
        <v>0.1993</v>
      </c>
      <c r="P22" s="31">
        <v>1.8E-3</v>
      </c>
      <c r="Q22" s="20">
        <v>2828</v>
      </c>
      <c r="R22" s="12">
        <v>36</v>
      </c>
      <c r="S22" s="20">
        <v>2831</v>
      </c>
      <c r="T22" s="12">
        <v>90</v>
      </c>
      <c r="U22" s="12">
        <v>2820</v>
      </c>
      <c r="V22" s="13">
        <v>14</v>
      </c>
      <c r="Y22" s="22">
        <f t="shared" si="0"/>
        <v>100.10608203677511</v>
      </c>
      <c r="Z22" s="21">
        <f t="shared" si="1"/>
        <v>100.39007092198582</v>
      </c>
    </row>
    <row r="23" spans="1:26" s="8" customFormat="1" ht="20.100000000000001" customHeight="1" x14ac:dyDescent="0.2">
      <c r="A23" s="32" t="s">
        <v>303</v>
      </c>
      <c r="B23" s="12" t="s">
        <v>149</v>
      </c>
      <c r="C23" s="22">
        <v>189</v>
      </c>
      <c r="D23" s="21">
        <v>14</v>
      </c>
      <c r="E23" s="20">
        <v>87</v>
      </c>
      <c r="F23" s="21">
        <v>10</v>
      </c>
      <c r="G23" s="20">
        <v>960</v>
      </c>
      <c r="H23" s="21">
        <v>110</v>
      </c>
      <c r="I23" s="37">
        <v>2.2599999999999998</v>
      </c>
      <c r="J23" s="26">
        <v>13.5</v>
      </c>
      <c r="K23" s="26">
        <v>0.41</v>
      </c>
      <c r="L23" s="26">
        <v>0.51300000000000001</v>
      </c>
      <c r="M23" s="26">
        <v>1.6E-2</v>
      </c>
      <c r="N23" s="26">
        <v>0.85004000000000002</v>
      </c>
      <c r="O23" s="30">
        <v>0.19</v>
      </c>
      <c r="P23" s="31">
        <v>3.3E-3</v>
      </c>
      <c r="Q23" s="20">
        <v>2715</v>
      </c>
      <c r="R23" s="12">
        <v>29</v>
      </c>
      <c r="S23" s="20">
        <v>2671</v>
      </c>
      <c r="T23" s="12">
        <v>69</v>
      </c>
      <c r="U23" s="12">
        <v>2742</v>
      </c>
      <c r="V23" s="13">
        <v>28</v>
      </c>
      <c r="Y23" s="22">
        <f t="shared" si="0"/>
        <v>98.3793738489871</v>
      </c>
      <c r="Z23" s="21">
        <f t="shared" si="1"/>
        <v>97.410649161196204</v>
      </c>
    </row>
    <row r="24" spans="1:26" s="8" customFormat="1" ht="20.100000000000001" customHeight="1" x14ac:dyDescent="0.2">
      <c r="A24" s="32" t="s">
        <v>303</v>
      </c>
      <c r="B24" s="12" t="s">
        <v>40</v>
      </c>
      <c r="C24" s="22">
        <v>397</v>
      </c>
      <c r="D24" s="21">
        <v>25</v>
      </c>
      <c r="E24" s="20">
        <v>148</v>
      </c>
      <c r="F24" s="21">
        <v>12</v>
      </c>
      <c r="G24" s="20">
        <v>1675</v>
      </c>
      <c r="H24" s="21">
        <v>80</v>
      </c>
      <c r="I24" s="37">
        <v>2.7130000000000001</v>
      </c>
      <c r="J24" s="26">
        <v>13.23</v>
      </c>
      <c r="K24" s="26">
        <v>0.34</v>
      </c>
      <c r="L24" s="26">
        <v>0.51600000000000001</v>
      </c>
      <c r="M24" s="26">
        <v>1.4E-2</v>
      </c>
      <c r="N24" s="26">
        <v>0.83499999999999996</v>
      </c>
      <c r="O24" s="30">
        <v>0.18559999999999999</v>
      </c>
      <c r="P24" s="31">
        <v>2.8999999999999998E-3</v>
      </c>
      <c r="Q24" s="20">
        <v>2696</v>
      </c>
      <c r="R24" s="12">
        <v>25</v>
      </c>
      <c r="S24" s="20">
        <v>2682</v>
      </c>
      <c r="T24" s="12">
        <v>59</v>
      </c>
      <c r="U24" s="12">
        <v>2703</v>
      </c>
      <c r="V24" s="13">
        <v>26</v>
      </c>
      <c r="Y24" s="22">
        <f t="shared" si="0"/>
        <v>99.480712166172097</v>
      </c>
      <c r="Z24" s="21">
        <f t="shared" si="1"/>
        <v>99.223085460599336</v>
      </c>
    </row>
    <row r="25" spans="1:26" s="8" customFormat="1" ht="20.100000000000001" customHeight="1" x14ac:dyDescent="0.2">
      <c r="A25" s="32" t="s">
        <v>303</v>
      </c>
      <c r="B25" s="12" t="s">
        <v>41</v>
      </c>
      <c r="C25" s="22">
        <v>244</v>
      </c>
      <c r="D25" s="21">
        <v>13</v>
      </c>
      <c r="E25" s="20">
        <v>47</v>
      </c>
      <c r="F25" s="21">
        <v>2.8</v>
      </c>
      <c r="G25" s="20">
        <v>384</v>
      </c>
      <c r="H25" s="21">
        <v>15</v>
      </c>
      <c r="I25" s="37">
        <v>5.2089999999999996</v>
      </c>
      <c r="J25" s="26">
        <v>5.5019999999999998</v>
      </c>
      <c r="K25" s="26">
        <v>9.8000000000000004E-2</v>
      </c>
      <c r="L25" s="26">
        <v>0.34849999999999998</v>
      </c>
      <c r="M25" s="26">
        <v>7.7999999999999996E-3</v>
      </c>
      <c r="N25" s="26">
        <v>0.82715000000000005</v>
      </c>
      <c r="O25" s="30">
        <v>0.1143</v>
      </c>
      <c r="P25" s="31">
        <v>1.4E-3</v>
      </c>
      <c r="Q25" s="20">
        <v>1900</v>
      </c>
      <c r="R25" s="12">
        <v>15</v>
      </c>
      <c r="S25" s="20">
        <v>1927</v>
      </c>
      <c r="T25" s="12">
        <v>37</v>
      </c>
      <c r="U25" s="12">
        <v>1869</v>
      </c>
      <c r="V25" s="13">
        <v>22</v>
      </c>
      <c r="Y25" s="22">
        <f t="shared" si="0"/>
        <v>101.42105263157895</v>
      </c>
      <c r="Z25" s="21">
        <f t="shared" si="1"/>
        <v>103.10326377742108</v>
      </c>
    </row>
    <row r="26" spans="1:26" s="8" customFormat="1" ht="20.100000000000001" customHeight="1" x14ac:dyDescent="0.2">
      <c r="A26" s="32" t="s">
        <v>303</v>
      </c>
      <c r="B26" s="12" t="s">
        <v>85</v>
      </c>
      <c r="C26" s="22">
        <v>430</v>
      </c>
      <c r="D26" s="21">
        <v>43</v>
      </c>
      <c r="E26" s="20">
        <v>79.5</v>
      </c>
      <c r="F26" s="21">
        <v>5.2</v>
      </c>
      <c r="G26" s="20">
        <v>674</v>
      </c>
      <c r="H26" s="21">
        <v>50</v>
      </c>
      <c r="I26" s="37">
        <v>5.44</v>
      </c>
      <c r="J26" s="26">
        <v>5.47</v>
      </c>
      <c r="K26" s="26">
        <v>0.14000000000000001</v>
      </c>
      <c r="L26" s="26">
        <v>0.34399999999999997</v>
      </c>
      <c r="M26" s="26">
        <v>0.01</v>
      </c>
      <c r="N26" s="26">
        <v>0.87636000000000003</v>
      </c>
      <c r="O26" s="30">
        <v>0.1154</v>
      </c>
      <c r="P26" s="31">
        <v>1.6000000000000001E-3</v>
      </c>
      <c r="Q26" s="20">
        <v>1895</v>
      </c>
      <c r="R26" s="12">
        <v>22</v>
      </c>
      <c r="S26" s="20">
        <v>1903</v>
      </c>
      <c r="T26" s="12">
        <v>48</v>
      </c>
      <c r="U26" s="12">
        <v>1885</v>
      </c>
      <c r="V26" s="13">
        <v>25</v>
      </c>
      <c r="Y26" s="22">
        <f t="shared" si="0"/>
        <v>100.42216358839052</v>
      </c>
      <c r="Z26" s="21">
        <f t="shared" si="1"/>
        <v>100.9549071618037</v>
      </c>
    </row>
    <row r="27" spans="1:26" s="8" customFormat="1" ht="20.100000000000001" customHeight="1" x14ac:dyDescent="0.2">
      <c r="A27" s="32" t="s">
        <v>303</v>
      </c>
      <c r="B27" s="12" t="s">
        <v>86</v>
      </c>
      <c r="C27" s="22">
        <v>243.6</v>
      </c>
      <c r="D27" s="21">
        <v>7.4</v>
      </c>
      <c r="E27" s="20">
        <v>56</v>
      </c>
      <c r="F27" s="21">
        <v>12</v>
      </c>
      <c r="G27" s="20">
        <v>374</v>
      </c>
      <c r="H27" s="21">
        <v>99</v>
      </c>
      <c r="I27" s="37">
        <v>4.43</v>
      </c>
      <c r="J27" s="26">
        <v>4.93</v>
      </c>
      <c r="K27" s="26">
        <v>0.15</v>
      </c>
      <c r="L27" s="26">
        <v>0.3085</v>
      </c>
      <c r="M27" s="26">
        <v>8.0999999999999996E-3</v>
      </c>
      <c r="N27" s="26">
        <v>0.99116000000000004</v>
      </c>
      <c r="O27" s="30">
        <v>0.11566</v>
      </c>
      <c r="P27" s="31">
        <v>7.2999999999999996E-4</v>
      </c>
      <c r="Q27" s="20">
        <v>1808</v>
      </c>
      <c r="R27" s="12">
        <v>26</v>
      </c>
      <c r="S27" s="20">
        <v>1733</v>
      </c>
      <c r="T27" s="12">
        <v>40</v>
      </c>
      <c r="U27" s="12">
        <v>1890</v>
      </c>
      <c r="V27" s="13">
        <v>11</v>
      </c>
      <c r="Y27" s="22">
        <f t="shared" si="0"/>
        <v>95.851769911504419</v>
      </c>
      <c r="Z27" s="21">
        <f t="shared" si="1"/>
        <v>91.693121693121697</v>
      </c>
    </row>
    <row r="28" spans="1:26" s="8" customFormat="1" ht="20.100000000000001" customHeight="1" x14ac:dyDescent="0.2">
      <c r="A28" s="32" t="s">
        <v>303</v>
      </c>
      <c r="B28" s="12" t="s">
        <v>87</v>
      </c>
      <c r="C28" s="22">
        <v>145</v>
      </c>
      <c r="D28" s="21">
        <v>24</v>
      </c>
      <c r="E28" s="20">
        <v>71</v>
      </c>
      <c r="F28" s="21">
        <v>13</v>
      </c>
      <c r="G28" s="20">
        <v>572</v>
      </c>
      <c r="H28" s="21">
        <v>65</v>
      </c>
      <c r="I28" s="37">
        <v>2.0750000000000002</v>
      </c>
      <c r="J28" s="26">
        <v>6.18</v>
      </c>
      <c r="K28" s="26">
        <v>0.32</v>
      </c>
      <c r="L28" s="26">
        <v>0.36199999999999999</v>
      </c>
      <c r="M28" s="26">
        <v>1.9E-2</v>
      </c>
      <c r="N28" s="26">
        <v>0.88417000000000001</v>
      </c>
      <c r="O28" s="30">
        <v>0.1235</v>
      </c>
      <c r="P28" s="31">
        <v>3.5000000000000001E-3</v>
      </c>
      <c r="Q28" s="20">
        <v>2000</v>
      </c>
      <c r="R28" s="12">
        <v>46</v>
      </c>
      <c r="S28" s="20">
        <v>1992</v>
      </c>
      <c r="T28" s="12">
        <v>92</v>
      </c>
      <c r="U28" s="12">
        <v>2007</v>
      </c>
      <c r="V28" s="13">
        <v>49</v>
      </c>
      <c r="Y28" s="22">
        <f t="shared" si="0"/>
        <v>99.6</v>
      </c>
      <c r="Z28" s="21">
        <f t="shared" si="1"/>
        <v>99.252615844544096</v>
      </c>
    </row>
    <row r="29" spans="1:26" s="8" customFormat="1" ht="20.100000000000001" customHeight="1" x14ac:dyDescent="0.2">
      <c r="A29" s="32" t="s">
        <v>303</v>
      </c>
      <c r="B29" s="12" t="s">
        <v>42</v>
      </c>
      <c r="C29" s="22">
        <v>232</v>
      </c>
      <c r="D29" s="21">
        <v>19</v>
      </c>
      <c r="E29" s="20">
        <v>43.4</v>
      </c>
      <c r="F29" s="21">
        <v>4.9000000000000004</v>
      </c>
      <c r="G29" s="20">
        <v>349</v>
      </c>
      <c r="H29" s="21">
        <v>45</v>
      </c>
      <c r="I29" s="37">
        <v>5.48</v>
      </c>
      <c r="J29" s="26">
        <v>5.18</v>
      </c>
      <c r="K29" s="26">
        <v>0.15</v>
      </c>
      <c r="L29" s="26">
        <v>0.32950000000000002</v>
      </c>
      <c r="M29" s="26">
        <v>8.0999999999999996E-3</v>
      </c>
      <c r="N29" s="26">
        <v>0.80320999999999998</v>
      </c>
      <c r="O29" s="30">
        <v>0.113</v>
      </c>
      <c r="P29" s="31">
        <v>2E-3</v>
      </c>
      <c r="Q29" s="20">
        <v>1848</v>
      </c>
      <c r="R29" s="12">
        <v>25</v>
      </c>
      <c r="S29" s="20">
        <v>1835</v>
      </c>
      <c r="T29" s="12">
        <v>39</v>
      </c>
      <c r="U29" s="12">
        <v>1847</v>
      </c>
      <c r="V29" s="13">
        <v>32</v>
      </c>
      <c r="Y29" s="22">
        <f t="shared" si="0"/>
        <v>99.296536796536799</v>
      </c>
      <c r="Z29" s="21">
        <f t="shared" si="1"/>
        <v>99.350297780184079</v>
      </c>
    </row>
    <row r="30" spans="1:26" s="8" customFormat="1" ht="20.100000000000001" customHeight="1" x14ac:dyDescent="0.2">
      <c r="A30" s="32" t="s">
        <v>303</v>
      </c>
      <c r="B30" s="12" t="s">
        <v>159</v>
      </c>
      <c r="C30" s="22">
        <v>445</v>
      </c>
      <c r="D30" s="21">
        <v>42</v>
      </c>
      <c r="E30" s="20">
        <v>102</v>
      </c>
      <c r="F30" s="21">
        <v>10</v>
      </c>
      <c r="G30" s="20">
        <v>879</v>
      </c>
      <c r="H30" s="21">
        <v>66</v>
      </c>
      <c r="I30" s="37">
        <v>4.42</v>
      </c>
      <c r="J30" s="26">
        <v>8.6999999999999993</v>
      </c>
      <c r="K30" s="26">
        <v>0.23</v>
      </c>
      <c r="L30" s="26">
        <v>0.42499999999999999</v>
      </c>
      <c r="M30" s="26">
        <v>0.01</v>
      </c>
      <c r="N30" s="26">
        <v>0.94550999999999996</v>
      </c>
      <c r="O30" s="30">
        <v>0.14779999999999999</v>
      </c>
      <c r="P30" s="31">
        <v>1.2999999999999999E-3</v>
      </c>
      <c r="Q30" s="20">
        <v>2306</v>
      </c>
      <c r="R30" s="12">
        <v>24</v>
      </c>
      <c r="S30" s="20">
        <v>2285</v>
      </c>
      <c r="T30" s="12">
        <v>45</v>
      </c>
      <c r="U30" s="12">
        <v>2321</v>
      </c>
      <c r="V30" s="13">
        <v>16</v>
      </c>
      <c r="Y30" s="22">
        <f t="shared" si="0"/>
        <v>99.089332176929744</v>
      </c>
      <c r="Z30" s="21">
        <f t="shared" si="1"/>
        <v>98.448944420508397</v>
      </c>
    </row>
    <row r="31" spans="1:26" s="8" customFormat="1" ht="20.100000000000001" customHeight="1" x14ac:dyDescent="0.2">
      <c r="A31" s="32" t="s">
        <v>303</v>
      </c>
      <c r="B31" s="12" t="s">
        <v>160</v>
      </c>
      <c r="C31" s="22">
        <v>297</v>
      </c>
      <c r="D31" s="21">
        <v>19</v>
      </c>
      <c r="E31" s="20">
        <v>70.5</v>
      </c>
      <c r="F31" s="21">
        <v>7.9</v>
      </c>
      <c r="G31" s="20">
        <v>592</v>
      </c>
      <c r="H31" s="21">
        <v>43</v>
      </c>
      <c r="I31" s="37">
        <v>4.41</v>
      </c>
      <c r="J31" s="26">
        <v>5.5</v>
      </c>
      <c r="K31" s="26">
        <v>0.14000000000000001</v>
      </c>
      <c r="L31" s="26">
        <v>0.34210000000000002</v>
      </c>
      <c r="M31" s="26">
        <v>6.6E-3</v>
      </c>
      <c r="N31" s="26">
        <v>0.90291999999999994</v>
      </c>
      <c r="O31" s="30">
        <v>0.1164</v>
      </c>
      <c r="P31" s="31">
        <v>1.4E-3</v>
      </c>
      <c r="Q31" s="20">
        <v>1900</v>
      </c>
      <c r="R31" s="12">
        <v>22</v>
      </c>
      <c r="S31" s="20">
        <v>1896</v>
      </c>
      <c r="T31" s="12">
        <v>31</v>
      </c>
      <c r="U31" s="12">
        <v>1901</v>
      </c>
      <c r="V31" s="13">
        <v>22</v>
      </c>
      <c r="Y31" s="22">
        <f t="shared" si="0"/>
        <v>99.789473684210535</v>
      </c>
      <c r="Z31" s="21">
        <f t="shared" si="1"/>
        <v>99.736980536559699</v>
      </c>
    </row>
    <row r="32" spans="1:26" s="8" customFormat="1" ht="20.100000000000001" customHeight="1" x14ac:dyDescent="0.2">
      <c r="A32" s="32" t="s">
        <v>303</v>
      </c>
      <c r="B32" s="12" t="s">
        <v>43</v>
      </c>
      <c r="C32" s="22">
        <v>284</v>
      </c>
      <c r="D32" s="21">
        <v>24</v>
      </c>
      <c r="E32" s="20">
        <v>89</v>
      </c>
      <c r="F32" s="21">
        <v>22</v>
      </c>
      <c r="G32" s="20">
        <v>700</v>
      </c>
      <c r="H32" s="21">
        <v>180</v>
      </c>
      <c r="I32" s="37">
        <v>3.43</v>
      </c>
      <c r="J32" s="26">
        <v>6.4</v>
      </c>
      <c r="K32" s="26">
        <v>0.23</v>
      </c>
      <c r="L32" s="26">
        <v>0.36599999999999999</v>
      </c>
      <c r="M32" s="26">
        <v>1.6E-2</v>
      </c>
      <c r="N32" s="26">
        <v>0.77244999999999997</v>
      </c>
      <c r="O32" s="30">
        <v>0.1268</v>
      </c>
      <c r="P32" s="31">
        <v>3.5000000000000001E-3</v>
      </c>
      <c r="Q32" s="20">
        <v>2032</v>
      </c>
      <c r="R32" s="12">
        <v>32</v>
      </c>
      <c r="S32" s="20">
        <v>2011</v>
      </c>
      <c r="T32" s="12">
        <v>75</v>
      </c>
      <c r="U32" s="12">
        <v>2053</v>
      </c>
      <c r="V32" s="13">
        <v>49</v>
      </c>
      <c r="Y32" s="22">
        <f t="shared" si="0"/>
        <v>98.966535433070874</v>
      </c>
      <c r="Z32" s="21">
        <f t="shared" si="1"/>
        <v>97.954213346322447</v>
      </c>
    </row>
    <row r="33" spans="1:26" s="8" customFormat="1" ht="20.100000000000001" customHeight="1" x14ac:dyDescent="0.2">
      <c r="A33" s="32" t="s">
        <v>303</v>
      </c>
      <c r="B33" s="12" t="s">
        <v>44</v>
      </c>
      <c r="C33" s="22">
        <v>314</v>
      </c>
      <c r="D33" s="21">
        <v>23</v>
      </c>
      <c r="E33" s="20">
        <v>78.3</v>
      </c>
      <c r="F33" s="21">
        <v>4.4000000000000004</v>
      </c>
      <c r="G33" s="20">
        <v>844</v>
      </c>
      <c r="H33" s="21">
        <v>58</v>
      </c>
      <c r="I33" s="37">
        <v>4.09</v>
      </c>
      <c r="J33" s="26">
        <v>12.79</v>
      </c>
      <c r="K33" s="26">
        <v>0.28999999999999998</v>
      </c>
      <c r="L33" s="26">
        <v>0.505</v>
      </c>
      <c r="M33" s="26">
        <v>1.2999999999999999E-2</v>
      </c>
      <c r="N33" s="26">
        <v>0.76954</v>
      </c>
      <c r="O33" s="30">
        <v>0.18240000000000001</v>
      </c>
      <c r="P33" s="31">
        <v>2.3999999999999998E-3</v>
      </c>
      <c r="Q33" s="20">
        <v>2664</v>
      </c>
      <c r="R33" s="12">
        <v>22</v>
      </c>
      <c r="S33" s="20">
        <v>2636</v>
      </c>
      <c r="T33" s="12">
        <v>56</v>
      </c>
      <c r="U33" s="12">
        <v>2675</v>
      </c>
      <c r="V33" s="13">
        <v>22</v>
      </c>
      <c r="Y33" s="22">
        <f t="shared" si="0"/>
        <v>98.948948948948939</v>
      </c>
      <c r="Z33" s="21">
        <f t="shared" si="1"/>
        <v>98.542056074766364</v>
      </c>
    </row>
    <row r="34" spans="1:26" s="8" customFormat="1" ht="20.100000000000001" customHeight="1" x14ac:dyDescent="0.2">
      <c r="A34" s="32" t="s">
        <v>303</v>
      </c>
      <c r="B34" s="12" t="s">
        <v>45</v>
      </c>
      <c r="C34" s="22">
        <v>179.8</v>
      </c>
      <c r="D34" s="21">
        <v>7.6</v>
      </c>
      <c r="E34" s="20">
        <v>94</v>
      </c>
      <c r="F34" s="21">
        <v>3.3</v>
      </c>
      <c r="G34" s="20">
        <v>800</v>
      </c>
      <c r="H34" s="21">
        <v>19</v>
      </c>
      <c r="I34" s="37">
        <v>1.929</v>
      </c>
      <c r="J34" s="26">
        <v>6.06</v>
      </c>
      <c r="K34" s="26">
        <v>0.1</v>
      </c>
      <c r="L34" s="26">
        <v>0.36009999999999998</v>
      </c>
      <c r="M34" s="26">
        <v>8.3999999999999995E-3</v>
      </c>
      <c r="N34" s="26">
        <v>0.86534</v>
      </c>
      <c r="O34" s="30">
        <v>0.122</v>
      </c>
      <c r="P34" s="31">
        <v>1.5E-3</v>
      </c>
      <c r="Q34" s="20">
        <v>1984</v>
      </c>
      <c r="R34" s="12">
        <v>14</v>
      </c>
      <c r="S34" s="20">
        <v>1992</v>
      </c>
      <c r="T34" s="12">
        <v>37</v>
      </c>
      <c r="U34" s="12">
        <v>1986</v>
      </c>
      <c r="V34" s="13">
        <v>22</v>
      </c>
      <c r="Y34" s="22">
        <f t="shared" si="0"/>
        <v>100.40322580645163</v>
      </c>
      <c r="Z34" s="21">
        <f t="shared" si="1"/>
        <v>100.30211480362539</v>
      </c>
    </row>
    <row r="35" spans="1:26" s="8" customFormat="1" ht="20.100000000000001" customHeight="1" x14ac:dyDescent="0.2">
      <c r="A35" s="32" t="s">
        <v>303</v>
      </c>
      <c r="B35" s="12" t="s">
        <v>161</v>
      </c>
      <c r="C35" s="22">
        <v>132</v>
      </c>
      <c r="D35" s="21">
        <v>18</v>
      </c>
      <c r="E35" s="20">
        <v>33.6</v>
      </c>
      <c r="F35" s="21">
        <v>5.6</v>
      </c>
      <c r="G35" s="20">
        <v>302</v>
      </c>
      <c r="H35" s="21">
        <v>38</v>
      </c>
      <c r="I35" s="37">
        <v>4.2699999999999996</v>
      </c>
      <c r="J35" s="26">
        <v>7.36</v>
      </c>
      <c r="K35" s="26">
        <v>0.27</v>
      </c>
      <c r="L35" s="26">
        <v>0.41299999999999998</v>
      </c>
      <c r="M35" s="26">
        <v>0.01</v>
      </c>
      <c r="N35" s="26">
        <v>0.85260999999999998</v>
      </c>
      <c r="O35" s="30">
        <v>0.13020000000000001</v>
      </c>
      <c r="P35" s="31">
        <v>2.5000000000000001E-3</v>
      </c>
      <c r="Q35" s="20">
        <v>2154</v>
      </c>
      <c r="R35" s="12">
        <v>33</v>
      </c>
      <c r="S35" s="20">
        <v>2230</v>
      </c>
      <c r="T35" s="12">
        <v>47</v>
      </c>
      <c r="U35" s="12">
        <v>2100</v>
      </c>
      <c r="V35" s="13">
        <v>34</v>
      </c>
      <c r="Y35" s="22">
        <f t="shared" si="0"/>
        <v>103.52831940575673</v>
      </c>
      <c r="Z35" s="21">
        <f t="shared" si="1"/>
        <v>106.19047619047619</v>
      </c>
    </row>
    <row r="36" spans="1:26" s="8" customFormat="1" ht="20.100000000000001" customHeight="1" x14ac:dyDescent="0.2">
      <c r="A36" s="32" t="s">
        <v>303</v>
      </c>
      <c r="B36" s="12" t="s">
        <v>91</v>
      </c>
      <c r="C36" s="22">
        <v>618</v>
      </c>
      <c r="D36" s="21">
        <v>68</v>
      </c>
      <c r="E36" s="20">
        <v>315</v>
      </c>
      <c r="F36" s="21">
        <v>36</v>
      </c>
      <c r="G36" s="20">
        <v>3690</v>
      </c>
      <c r="H36" s="21">
        <v>490</v>
      </c>
      <c r="I36" s="37">
        <v>2.0099999999999998</v>
      </c>
      <c r="J36" s="26">
        <v>17.25</v>
      </c>
      <c r="K36" s="26">
        <v>0.41</v>
      </c>
      <c r="L36" s="26">
        <v>0.57599999999999996</v>
      </c>
      <c r="M36" s="26">
        <v>2.1999999999999999E-2</v>
      </c>
      <c r="N36" s="26">
        <v>0.74734999999999996</v>
      </c>
      <c r="O36" s="30">
        <v>0.217</v>
      </c>
      <c r="P36" s="31">
        <v>5.4000000000000003E-3</v>
      </c>
      <c r="Q36" s="20">
        <v>2948</v>
      </c>
      <c r="R36" s="12">
        <v>23</v>
      </c>
      <c r="S36" s="20">
        <v>2930</v>
      </c>
      <c r="T36" s="12">
        <v>89</v>
      </c>
      <c r="U36" s="12">
        <v>2958</v>
      </c>
      <c r="V36" s="13">
        <v>41</v>
      </c>
      <c r="Y36" s="22">
        <f t="shared" si="0"/>
        <v>99.389416553595652</v>
      </c>
      <c r="Z36" s="21">
        <f t="shared" si="1"/>
        <v>99.053414469235975</v>
      </c>
    </row>
    <row r="37" spans="1:26" s="8" customFormat="1" ht="20.100000000000001" customHeight="1" x14ac:dyDescent="0.2">
      <c r="A37" s="32" t="s">
        <v>303</v>
      </c>
      <c r="B37" s="12" t="s">
        <v>92</v>
      </c>
      <c r="C37" s="22">
        <v>377</v>
      </c>
      <c r="D37" s="21">
        <v>27</v>
      </c>
      <c r="E37" s="20">
        <v>182</v>
      </c>
      <c r="F37" s="21">
        <v>20</v>
      </c>
      <c r="G37" s="20">
        <v>2030</v>
      </c>
      <c r="H37" s="21">
        <v>230</v>
      </c>
      <c r="I37" s="37">
        <v>2.1389999999999998</v>
      </c>
      <c r="J37" s="26">
        <v>13.01</v>
      </c>
      <c r="K37" s="26">
        <v>0.16</v>
      </c>
      <c r="L37" s="26">
        <v>0.51319999999999999</v>
      </c>
      <c r="M37" s="26">
        <v>4.4999999999999997E-3</v>
      </c>
      <c r="N37" s="26">
        <v>0.80844000000000005</v>
      </c>
      <c r="O37" s="30">
        <v>0.1842</v>
      </c>
      <c r="P37" s="31">
        <v>9.2000000000000003E-4</v>
      </c>
      <c r="Q37" s="20">
        <v>2680</v>
      </c>
      <c r="R37" s="12">
        <v>12</v>
      </c>
      <c r="S37" s="20">
        <v>2670</v>
      </c>
      <c r="T37" s="12">
        <v>19</v>
      </c>
      <c r="U37" s="12">
        <v>2691</v>
      </c>
      <c r="V37" s="13">
        <v>8.3000000000000007</v>
      </c>
      <c r="Y37" s="22">
        <f t="shared" si="0"/>
        <v>99.626865671641795</v>
      </c>
      <c r="Z37" s="21">
        <f t="shared" si="1"/>
        <v>99.219620958751392</v>
      </c>
    </row>
    <row r="38" spans="1:26" s="8" customFormat="1" ht="20.100000000000001" customHeight="1" x14ac:dyDescent="0.2">
      <c r="A38" s="32" t="s">
        <v>303</v>
      </c>
      <c r="B38" s="12" t="s">
        <v>93</v>
      </c>
      <c r="C38" s="22">
        <v>303</v>
      </c>
      <c r="D38" s="21">
        <v>41</v>
      </c>
      <c r="E38" s="20">
        <v>52.9</v>
      </c>
      <c r="F38" s="21">
        <v>6.3</v>
      </c>
      <c r="G38" s="20">
        <v>426</v>
      </c>
      <c r="H38" s="21">
        <v>51</v>
      </c>
      <c r="I38" s="37">
        <v>5.8</v>
      </c>
      <c r="J38" s="26">
        <v>5.4560000000000004</v>
      </c>
      <c r="K38" s="26">
        <v>9.6000000000000002E-2</v>
      </c>
      <c r="L38" s="26">
        <v>0.3478</v>
      </c>
      <c r="M38" s="26">
        <v>6.1000000000000004E-3</v>
      </c>
      <c r="N38" s="26">
        <v>0.95267999999999997</v>
      </c>
      <c r="O38" s="30">
        <v>0.11376</v>
      </c>
      <c r="P38" s="31">
        <v>5.9000000000000003E-4</v>
      </c>
      <c r="Q38" s="20">
        <v>1893</v>
      </c>
      <c r="R38" s="12">
        <v>15</v>
      </c>
      <c r="S38" s="20">
        <v>1924</v>
      </c>
      <c r="T38" s="12">
        <v>29</v>
      </c>
      <c r="U38" s="12">
        <v>1860.2</v>
      </c>
      <c r="V38" s="13">
        <v>9.4</v>
      </c>
      <c r="Y38" s="22">
        <f t="shared" si="0"/>
        <v>101.63761225567882</v>
      </c>
      <c r="Z38" s="21">
        <f t="shared" si="1"/>
        <v>103.42973873777012</v>
      </c>
    </row>
    <row r="39" spans="1:26" s="8" customFormat="1" ht="20.100000000000001" customHeight="1" x14ac:dyDescent="0.2">
      <c r="A39" s="32" t="s">
        <v>303</v>
      </c>
      <c r="B39" s="12" t="s">
        <v>54</v>
      </c>
      <c r="C39" s="22">
        <v>249</v>
      </c>
      <c r="D39" s="21">
        <v>25</v>
      </c>
      <c r="E39" s="20">
        <v>71.3</v>
      </c>
      <c r="F39" s="21">
        <v>2.1</v>
      </c>
      <c r="G39" s="20">
        <v>483</v>
      </c>
      <c r="H39" s="21">
        <v>32</v>
      </c>
      <c r="I39" s="37">
        <v>3.6</v>
      </c>
      <c r="J39" s="26">
        <v>5.4409999999999998</v>
      </c>
      <c r="K39" s="26">
        <v>5.5E-2</v>
      </c>
      <c r="L39" s="26">
        <v>0.34310000000000002</v>
      </c>
      <c r="M39" s="26">
        <v>3.8E-3</v>
      </c>
      <c r="N39" s="26">
        <v>0.78461999999999998</v>
      </c>
      <c r="O39" s="30">
        <v>0.11484</v>
      </c>
      <c r="P39" s="31">
        <v>9.1E-4</v>
      </c>
      <c r="Q39" s="20">
        <v>1891.2</v>
      </c>
      <c r="R39" s="12">
        <v>8.6999999999999993</v>
      </c>
      <c r="S39" s="20">
        <v>1902</v>
      </c>
      <c r="T39" s="12">
        <v>18</v>
      </c>
      <c r="U39" s="12">
        <v>1877</v>
      </c>
      <c r="V39" s="13">
        <v>14</v>
      </c>
      <c r="Y39" s="22">
        <f t="shared" si="0"/>
        <v>100.57106598984771</v>
      </c>
      <c r="Z39" s="21">
        <f t="shared" si="1"/>
        <v>101.33191262653169</v>
      </c>
    </row>
    <row r="40" spans="1:26" s="8" customFormat="1" ht="20.100000000000001" customHeight="1" x14ac:dyDescent="0.2">
      <c r="A40" s="32" t="s">
        <v>303</v>
      </c>
      <c r="B40" s="12" t="s">
        <v>165</v>
      </c>
      <c r="C40" s="22">
        <v>153</v>
      </c>
      <c r="D40" s="21">
        <v>16</v>
      </c>
      <c r="E40" s="20">
        <v>51.4</v>
      </c>
      <c r="F40" s="21">
        <v>6.6</v>
      </c>
      <c r="G40" s="20">
        <v>439</v>
      </c>
      <c r="H40" s="21">
        <v>47</v>
      </c>
      <c r="I40" s="37">
        <v>3.03</v>
      </c>
      <c r="J40" s="26">
        <v>7.15</v>
      </c>
      <c r="K40" s="26">
        <v>0.11</v>
      </c>
      <c r="L40" s="26">
        <v>0.3896</v>
      </c>
      <c r="M40" s="26">
        <v>8.0999999999999996E-3</v>
      </c>
      <c r="N40" s="26">
        <v>0.80991000000000002</v>
      </c>
      <c r="O40" s="30">
        <v>0.13189999999999999</v>
      </c>
      <c r="P40" s="31">
        <v>1.5E-3</v>
      </c>
      <c r="Q40" s="20">
        <v>2130</v>
      </c>
      <c r="R40" s="12">
        <v>13</v>
      </c>
      <c r="S40" s="20">
        <v>2121</v>
      </c>
      <c r="T40" s="12">
        <v>38</v>
      </c>
      <c r="U40" s="12">
        <v>2123</v>
      </c>
      <c r="V40" s="13">
        <v>20</v>
      </c>
      <c r="Y40" s="22">
        <f t="shared" si="0"/>
        <v>99.577464788732399</v>
      </c>
      <c r="Z40" s="21">
        <f t="shared" si="1"/>
        <v>99.905793688177098</v>
      </c>
    </row>
    <row r="41" spans="1:26" s="8" customFormat="1" ht="20.100000000000001" customHeight="1" x14ac:dyDescent="0.2">
      <c r="A41" s="32" t="s">
        <v>303</v>
      </c>
      <c r="B41" s="12" t="s">
        <v>56</v>
      </c>
      <c r="C41" s="22">
        <v>953</v>
      </c>
      <c r="D41" s="21">
        <v>52</v>
      </c>
      <c r="E41" s="20">
        <v>123</v>
      </c>
      <c r="F41" s="21">
        <v>3.7</v>
      </c>
      <c r="G41" s="20">
        <v>994</v>
      </c>
      <c r="H41" s="21">
        <v>37</v>
      </c>
      <c r="I41" s="37">
        <v>8.1199999999999992</v>
      </c>
      <c r="J41" s="26">
        <v>5.5149999999999997</v>
      </c>
      <c r="K41" s="26">
        <v>0.06</v>
      </c>
      <c r="L41" s="26">
        <v>0.35160000000000002</v>
      </c>
      <c r="M41" s="26">
        <v>6.1000000000000004E-3</v>
      </c>
      <c r="N41" s="26">
        <v>0.92412000000000005</v>
      </c>
      <c r="O41" s="30">
        <v>0.11386</v>
      </c>
      <c r="P41" s="31">
        <v>7.2999999999999996E-4</v>
      </c>
      <c r="Q41" s="20">
        <v>1902.8</v>
      </c>
      <c r="R41" s="12">
        <v>9.4</v>
      </c>
      <c r="S41" s="20">
        <v>1942</v>
      </c>
      <c r="T41" s="12">
        <v>29</v>
      </c>
      <c r="U41" s="12">
        <v>1862</v>
      </c>
      <c r="V41" s="13">
        <v>12</v>
      </c>
      <c r="Y41" s="22">
        <f t="shared" si="0"/>
        <v>102.06012192558336</v>
      </c>
      <c r="Z41" s="21">
        <f t="shared" si="1"/>
        <v>104.29645542427497</v>
      </c>
    </row>
    <row r="42" spans="1:26" s="8" customFormat="1" ht="20.100000000000001" customHeight="1" x14ac:dyDescent="0.2">
      <c r="A42" s="32" t="s">
        <v>303</v>
      </c>
      <c r="B42" s="12" t="s">
        <v>57</v>
      </c>
      <c r="C42" s="22">
        <v>251</v>
      </c>
      <c r="D42" s="21">
        <v>11</v>
      </c>
      <c r="E42" s="20">
        <v>179</v>
      </c>
      <c r="F42" s="21">
        <v>13</v>
      </c>
      <c r="G42" s="20">
        <v>1730</v>
      </c>
      <c r="H42" s="21">
        <v>100</v>
      </c>
      <c r="I42" s="37">
        <v>1.45</v>
      </c>
      <c r="J42" s="26">
        <v>15.3</v>
      </c>
      <c r="K42" s="26">
        <v>0.38</v>
      </c>
      <c r="L42" s="26">
        <v>0.55400000000000005</v>
      </c>
      <c r="M42" s="26">
        <v>1.7000000000000001E-2</v>
      </c>
      <c r="N42" s="26">
        <v>0.91335</v>
      </c>
      <c r="O42" s="30">
        <v>0.2009</v>
      </c>
      <c r="P42" s="31">
        <v>3.3E-3</v>
      </c>
      <c r="Q42" s="20">
        <v>2833</v>
      </c>
      <c r="R42" s="12">
        <v>24</v>
      </c>
      <c r="S42" s="20">
        <v>2843</v>
      </c>
      <c r="T42" s="12">
        <v>72</v>
      </c>
      <c r="U42" s="12">
        <v>2833</v>
      </c>
      <c r="V42" s="13">
        <v>27</v>
      </c>
      <c r="Y42" s="22">
        <f t="shared" si="0"/>
        <v>100.35298270384752</v>
      </c>
      <c r="Z42" s="21">
        <f t="shared" si="1"/>
        <v>100.35298270384752</v>
      </c>
    </row>
    <row r="43" spans="1:26" s="8" customFormat="1" ht="20.100000000000001" customHeight="1" x14ac:dyDescent="0.2">
      <c r="A43" s="32" t="s">
        <v>303</v>
      </c>
      <c r="B43" s="12" t="s">
        <v>58</v>
      </c>
      <c r="C43" s="22">
        <v>339</v>
      </c>
      <c r="D43" s="21">
        <v>20</v>
      </c>
      <c r="E43" s="20">
        <v>64.8</v>
      </c>
      <c r="F43" s="21">
        <v>4</v>
      </c>
      <c r="G43" s="20">
        <v>549</v>
      </c>
      <c r="H43" s="21">
        <v>40</v>
      </c>
      <c r="I43" s="37">
        <v>5.24</v>
      </c>
      <c r="J43" s="26">
        <v>6.44</v>
      </c>
      <c r="K43" s="26">
        <v>0.15</v>
      </c>
      <c r="L43" s="26">
        <v>0.37659999999999999</v>
      </c>
      <c r="M43" s="26">
        <v>6.7000000000000002E-3</v>
      </c>
      <c r="N43" s="26">
        <v>0.92329000000000006</v>
      </c>
      <c r="O43" s="30">
        <v>0.12296</v>
      </c>
      <c r="P43" s="31">
        <v>8.8000000000000003E-4</v>
      </c>
      <c r="Q43" s="20">
        <v>2036</v>
      </c>
      <c r="R43" s="12">
        <v>21</v>
      </c>
      <c r="S43" s="20">
        <v>2060</v>
      </c>
      <c r="T43" s="12">
        <v>31</v>
      </c>
      <c r="U43" s="12">
        <v>1999</v>
      </c>
      <c r="V43" s="13">
        <v>13</v>
      </c>
      <c r="Y43" s="22">
        <f t="shared" si="0"/>
        <v>101.17878192534381</v>
      </c>
      <c r="Z43" s="21">
        <f t="shared" si="1"/>
        <v>103.05152576288144</v>
      </c>
    </row>
    <row r="44" spans="1:26" s="8" customFormat="1" ht="20.100000000000001" customHeight="1" x14ac:dyDescent="0.2">
      <c r="A44" s="32" t="s">
        <v>303</v>
      </c>
      <c r="B44" s="12" t="s">
        <v>114</v>
      </c>
      <c r="C44" s="22">
        <v>297</v>
      </c>
      <c r="D44" s="21">
        <v>16</v>
      </c>
      <c r="E44" s="20">
        <v>45.1</v>
      </c>
      <c r="F44" s="21">
        <v>3.8</v>
      </c>
      <c r="G44" s="20">
        <v>357</v>
      </c>
      <c r="H44" s="21">
        <v>16</v>
      </c>
      <c r="I44" s="37">
        <v>6.69</v>
      </c>
      <c r="J44" s="26">
        <v>5.75</v>
      </c>
      <c r="K44" s="26">
        <v>0.21</v>
      </c>
      <c r="L44" s="26">
        <v>0.36</v>
      </c>
      <c r="M44" s="26">
        <v>1.4E-2</v>
      </c>
      <c r="N44" s="26">
        <v>0.98218000000000005</v>
      </c>
      <c r="O44" s="30">
        <v>0.11645999999999999</v>
      </c>
      <c r="P44" s="31">
        <v>9.5E-4</v>
      </c>
      <c r="Q44" s="20">
        <v>1938</v>
      </c>
      <c r="R44" s="12">
        <v>32</v>
      </c>
      <c r="S44" s="20">
        <v>1979</v>
      </c>
      <c r="T44" s="12">
        <v>66</v>
      </c>
      <c r="U44" s="12">
        <v>1902</v>
      </c>
      <c r="V44" s="13">
        <v>15</v>
      </c>
      <c r="Y44" s="22">
        <f t="shared" si="0"/>
        <v>102.11558307533539</v>
      </c>
      <c r="Z44" s="21">
        <f t="shared" si="1"/>
        <v>104.04837013669821</v>
      </c>
    </row>
    <row r="45" spans="1:26" s="8" customFormat="1" ht="20.100000000000001" customHeight="1" x14ac:dyDescent="0.2">
      <c r="A45" s="32" t="s">
        <v>303</v>
      </c>
      <c r="B45" s="12" t="s">
        <v>125</v>
      </c>
      <c r="C45" s="22">
        <v>185.1</v>
      </c>
      <c r="D45" s="21">
        <v>7</v>
      </c>
      <c r="E45" s="20">
        <v>35</v>
      </c>
      <c r="F45" s="21">
        <v>1.7</v>
      </c>
      <c r="G45" s="20">
        <v>277</v>
      </c>
      <c r="H45" s="21">
        <v>10</v>
      </c>
      <c r="I45" s="37">
        <v>5.39</v>
      </c>
      <c r="J45" s="26">
        <v>5.77</v>
      </c>
      <c r="K45" s="26">
        <v>0.13</v>
      </c>
      <c r="L45" s="26">
        <v>0.36020000000000002</v>
      </c>
      <c r="M45" s="26">
        <v>9.4000000000000004E-3</v>
      </c>
      <c r="N45" s="26">
        <v>0.94638</v>
      </c>
      <c r="O45" s="30">
        <v>0.1167</v>
      </c>
      <c r="P45" s="31">
        <v>1.1999999999999999E-3</v>
      </c>
      <c r="Q45" s="20">
        <v>1942</v>
      </c>
      <c r="R45" s="12">
        <v>19</v>
      </c>
      <c r="S45" s="20">
        <v>1983</v>
      </c>
      <c r="T45" s="12">
        <v>45</v>
      </c>
      <c r="U45" s="12">
        <v>1906</v>
      </c>
      <c r="V45" s="13">
        <v>19</v>
      </c>
      <c r="Y45" s="22">
        <f t="shared" si="0"/>
        <v>102.11122554067971</v>
      </c>
      <c r="Z45" s="21">
        <f t="shared" si="1"/>
        <v>104.0398740818468</v>
      </c>
    </row>
    <row r="46" spans="1:26" s="8" customFormat="1" ht="20.100000000000001" customHeight="1" x14ac:dyDescent="0.2">
      <c r="A46" s="32" t="s">
        <v>303</v>
      </c>
      <c r="B46" s="12" t="s">
        <v>115</v>
      </c>
      <c r="C46" s="22">
        <v>208</v>
      </c>
      <c r="D46" s="21">
        <v>9.1999999999999993</v>
      </c>
      <c r="E46" s="20">
        <v>61.1</v>
      </c>
      <c r="F46" s="21">
        <v>6</v>
      </c>
      <c r="G46" s="20">
        <v>627</v>
      </c>
      <c r="H46" s="21">
        <v>44</v>
      </c>
      <c r="I46" s="37">
        <v>3.57</v>
      </c>
      <c r="J46" s="26">
        <v>10.97</v>
      </c>
      <c r="K46" s="26">
        <v>0.36</v>
      </c>
      <c r="L46" s="26">
        <v>0.496</v>
      </c>
      <c r="M46" s="26">
        <v>1.2999999999999999E-2</v>
      </c>
      <c r="N46" s="26">
        <v>0.92927999999999999</v>
      </c>
      <c r="O46" s="30">
        <v>0.16089999999999999</v>
      </c>
      <c r="P46" s="31">
        <v>2.0999999999999999E-3</v>
      </c>
      <c r="Q46" s="20">
        <v>2520</v>
      </c>
      <c r="R46" s="12">
        <v>31</v>
      </c>
      <c r="S46" s="20">
        <v>2597</v>
      </c>
      <c r="T46" s="12">
        <v>55</v>
      </c>
      <c r="U46" s="12">
        <v>2465</v>
      </c>
      <c r="V46" s="13">
        <v>22</v>
      </c>
      <c r="Y46" s="22">
        <f t="shared" si="0"/>
        <v>103.05555555555554</v>
      </c>
      <c r="Z46" s="21">
        <f t="shared" si="1"/>
        <v>105.35496957403652</v>
      </c>
    </row>
    <row r="47" spans="1:26" s="8" customFormat="1" ht="20.100000000000001" customHeight="1" x14ac:dyDescent="0.2">
      <c r="A47" s="32" t="s">
        <v>303</v>
      </c>
      <c r="B47" s="12" t="s">
        <v>130</v>
      </c>
      <c r="C47" s="22">
        <v>274</v>
      </c>
      <c r="D47" s="21">
        <v>21</v>
      </c>
      <c r="E47" s="20">
        <v>69</v>
      </c>
      <c r="F47" s="21">
        <v>3.8</v>
      </c>
      <c r="G47" s="20">
        <v>493</v>
      </c>
      <c r="H47" s="21">
        <v>42</v>
      </c>
      <c r="I47" s="37">
        <v>3.97</v>
      </c>
      <c r="J47" s="26">
        <v>5.25</v>
      </c>
      <c r="K47" s="26">
        <v>0.16</v>
      </c>
      <c r="L47" s="26">
        <v>0.34350000000000003</v>
      </c>
      <c r="M47" s="26">
        <v>8.8000000000000005E-3</v>
      </c>
      <c r="N47" s="26">
        <v>0.77402000000000004</v>
      </c>
      <c r="O47" s="30">
        <v>0.11119999999999999</v>
      </c>
      <c r="P47" s="31">
        <v>2.0999999999999999E-3</v>
      </c>
      <c r="Q47" s="20">
        <v>1860</v>
      </c>
      <c r="R47" s="12">
        <v>26</v>
      </c>
      <c r="S47" s="20">
        <v>1903</v>
      </c>
      <c r="T47" s="12">
        <v>42</v>
      </c>
      <c r="U47" s="12">
        <v>1819</v>
      </c>
      <c r="V47" s="13">
        <v>35</v>
      </c>
      <c r="Y47" s="22">
        <f t="shared" si="0"/>
        <v>102.31182795698925</v>
      </c>
      <c r="Z47" s="21">
        <f t="shared" si="1"/>
        <v>104.6179219351292</v>
      </c>
    </row>
    <row r="48" spans="1:26" s="8" customFormat="1" ht="20.100000000000001" customHeight="1" x14ac:dyDescent="0.2">
      <c r="A48" s="32" t="s">
        <v>303</v>
      </c>
      <c r="B48" s="12" t="s">
        <v>117</v>
      </c>
      <c r="C48" s="22">
        <v>300</v>
      </c>
      <c r="D48" s="21">
        <v>30</v>
      </c>
      <c r="E48" s="20">
        <v>88</v>
      </c>
      <c r="F48" s="21">
        <v>11</v>
      </c>
      <c r="G48" s="20">
        <v>813</v>
      </c>
      <c r="H48" s="21">
        <v>64</v>
      </c>
      <c r="I48" s="37">
        <v>3.6</v>
      </c>
      <c r="J48" s="26">
        <v>13.17</v>
      </c>
      <c r="K48" s="26">
        <v>0.34</v>
      </c>
      <c r="L48" s="26">
        <v>0.52100000000000002</v>
      </c>
      <c r="M48" s="26">
        <v>1.4999999999999999E-2</v>
      </c>
      <c r="N48" s="26">
        <v>0.94935999999999998</v>
      </c>
      <c r="O48" s="30">
        <v>0.1847</v>
      </c>
      <c r="P48" s="31">
        <v>1.1999999999999999E-3</v>
      </c>
      <c r="Q48" s="20">
        <v>2697</v>
      </c>
      <c r="R48" s="12">
        <v>27</v>
      </c>
      <c r="S48" s="20">
        <v>2701</v>
      </c>
      <c r="T48" s="12">
        <v>64</v>
      </c>
      <c r="U48" s="12">
        <v>2696</v>
      </c>
      <c r="V48" s="13">
        <v>10</v>
      </c>
      <c r="Y48" s="22">
        <f t="shared" si="0"/>
        <v>100.14831294030404</v>
      </c>
      <c r="Z48" s="21">
        <f t="shared" si="1"/>
        <v>100.18545994065282</v>
      </c>
    </row>
    <row r="49" spans="1:26" s="8" customFormat="1" ht="20.100000000000001" customHeight="1" x14ac:dyDescent="0.2">
      <c r="A49" s="32" t="s">
        <v>303</v>
      </c>
      <c r="B49" s="12" t="s">
        <v>131</v>
      </c>
      <c r="C49" s="22">
        <v>209</v>
      </c>
      <c r="D49" s="21">
        <v>72</v>
      </c>
      <c r="E49" s="20">
        <v>97</v>
      </c>
      <c r="F49" s="21">
        <v>51</v>
      </c>
      <c r="G49" s="20">
        <v>1030</v>
      </c>
      <c r="H49" s="21">
        <v>530</v>
      </c>
      <c r="I49" s="37">
        <v>2.29</v>
      </c>
      <c r="J49" s="26">
        <v>12.85</v>
      </c>
      <c r="K49" s="26">
        <v>0.32</v>
      </c>
      <c r="L49" s="26">
        <v>0.505</v>
      </c>
      <c r="M49" s="26">
        <v>1.2999999999999999E-2</v>
      </c>
      <c r="N49" s="26">
        <v>0.87400999999999995</v>
      </c>
      <c r="O49" s="30">
        <v>0.185</v>
      </c>
      <c r="P49" s="31">
        <v>2.3999999999999998E-3</v>
      </c>
      <c r="Q49" s="20">
        <v>2668</v>
      </c>
      <c r="R49" s="12">
        <v>23</v>
      </c>
      <c r="S49" s="20">
        <v>2637</v>
      </c>
      <c r="T49" s="12">
        <v>57</v>
      </c>
      <c r="U49" s="12">
        <v>2698</v>
      </c>
      <c r="V49" s="13">
        <v>22</v>
      </c>
      <c r="Y49" s="22">
        <f t="shared" si="0"/>
        <v>98.838080959520241</v>
      </c>
      <c r="Z49" s="21">
        <f t="shared" si="1"/>
        <v>97.739065974796148</v>
      </c>
    </row>
    <row r="50" spans="1:26" s="8" customFormat="1" ht="20.100000000000001" customHeight="1" x14ac:dyDescent="0.2">
      <c r="A50" s="32" t="s">
        <v>303</v>
      </c>
      <c r="B50" s="12" t="s">
        <v>118</v>
      </c>
      <c r="C50" s="22">
        <v>337</v>
      </c>
      <c r="D50" s="21">
        <v>21</v>
      </c>
      <c r="E50" s="20">
        <v>79.400000000000006</v>
      </c>
      <c r="F50" s="21">
        <v>5.0999999999999996</v>
      </c>
      <c r="G50" s="20">
        <v>620</v>
      </c>
      <c r="H50" s="21">
        <v>25</v>
      </c>
      <c r="I50" s="37">
        <v>4.2190000000000003</v>
      </c>
      <c r="J50" s="26">
        <v>5.3949999999999996</v>
      </c>
      <c r="K50" s="26">
        <v>8.2000000000000003E-2</v>
      </c>
      <c r="L50" s="26">
        <v>0.34810000000000002</v>
      </c>
      <c r="M50" s="26">
        <v>6.7000000000000002E-3</v>
      </c>
      <c r="N50" s="26">
        <v>0.70713000000000004</v>
      </c>
      <c r="O50" s="30">
        <v>0.1134</v>
      </c>
      <c r="P50" s="31">
        <v>1.6000000000000001E-3</v>
      </c>
      <c r="Q50" s="20">
        <v>1884</v>
      </c>
      <c r="R50" s="12">
        <v>13</v>
      </c>
      <c r="S50" s="20">
        <v>1925</v>
      </c>
      <c r="T50" s="12">
        <v>32</v>
      </c>
      <c r="U50" s="12">
        <v>1854</v>
      </c>
      <c r="V50" s="13">
        <v>26</v>
      </c>
      <c r="Y50" s="22">
        <f t="shared" si="0"/>
        <v>102.17622080679405</v>
      </c>
      <c r="Z50" s="21">
        <f t="shared" si="1"/>
        <v>103.82955771305286</v>
      </c>
    </row>
    <row r="51" spans="1:26" s="8" customFormat="1" ht="20.100000000000001" customHeight="1" x14ac:dyDescent="0.2">
      <c r="A51" s="32" t="s">
        <v>303</v>
      </c>
      <c r="B51" s="12" t="s">
        <v>134</v>
      </c>
      <c r="C51" s="22">
        <v>195</v>
      </c>
      <c r="D51" s="21">
        <v>18</v>
      </c>
      <c r="E51" s="20">
        <v>81.3</v>
      </c>
      <c r="F51" s="21">
        <v>6.3</v>
      </c>
      <c r="G51" s="20">
        <v>675</v>
      </c>
      <c r="H51" s="21">
        <v>48</v>
      </c>
      <c r="I51" s="37">
        <v>2.4</v>
      </c>
      <c r="J51" s="26">
        <v>6.58</v>
      </c>
      <c r="K51" s="26">
        <v>0.12</v>
      </c>
      <c r="L51" s="26">
        <v>0.38109999999999999</v>
      </c>
      <c r="M51" s="26">
        <v>8.8000000000000005E-3</v>
      </c>
      <c r="N51" s="26">
        <v>0.91861999999999999</v>
      </c>
      <c r="O51" s="30">
        <v>0.1263</v>
      </c>
      <c r="P51" s="31">
        <v>1.1000000000000001E-3</v>
      </c>
      <c r="Q51" s="20">
        <v>2056</v>
      </c>
      <c r="R51" s="12">
        <v>16</v>
      </c>
      <c r="S51" s="20">
        <v>2091</v>
      </c>
      <c r="T51" s="12">
        <v>38</v>
      </c>
      <c r="U51" s="12">
        <v>2046</v>
      </c>
      <c r="V51" s="13">
        <v>15</v>
      </c>
      <c r="Y51" s="22">
        <f t="shared" si="0"/>
        <v>101.70233463035019</v>
      </c>
      <c r="Z51" s="21">
        <f t="shared" si="1"/>
        <v>102.19941348973607</v>
      </c>
    </row>
    <row r="52" spans="1:26" s="8" customFormat="1" ht="20.100000000000001" customHeight="1" x14ac:dyDescent="0.2">
      <c r="A52" s="32" t="s">
        <v>303</v>
      </c>
      <c r="B52" s="12" t="s">
        <v>120</v>
      </c>
      <c r="C52" s="22">
        <v>343</v>
      </c>
      <c r="D52" s="21">
        <v>12</v>
      </c>
      <c r="E52" s="20">
        <v>81.7</v>
      </c>
      <c r="F52" s="21">
        <v>2</v>
      </c>
      <c r="G52" s="20">
        <v>553</v>
      </c>
      <c r="H52" s="21">
        <v>22</v>
      </c>
      <c r="I52" s="37">
        <v>4.1100000000000003</v>
      </c>
      <c r="J52" s="26">
        <v>5.69</v>
      </c>
      <c r="K52" s="26">
        <v>0.12</v>
      </c>
      <c r="L52" s="26">
        <v>0.35099999999999998</v>
      </c>
      <c r="M52" s="26">
        <v>6.4000000000000003E-3</v>
      </c>
      <c r="N52" s="26">
        <v>0.67827000000000004</v>
      </c>
      <c r="O52" s="30">
        <v>0.1179</v>
      </c>
      <c r="P52" s="31">
        <v>1.6999999999999999E-3</v>
      </c>
      <c r="Q52" s="20">
        <v>1929</v>
      </c>
      <c r="R52" s="12">
        <v>18</v>
      </c>
      <c r="S52" s="20">
        <v>1939</v>
      </c>
      <c r="T52" s="12">
        <v>31</v>
      </c>
      <c r="U52" s="12">
        <v>1924</v>
      </c>
      <c r="V52" s="13">
        <v>26</v>
      </c>
      <c r="Y52" s="22">
        <f t="shared" si="0"/>
        <v>100.51840331778124</v>
      </c>
      <c r="Z52" s="21">
        <f t="shared" si="1"/>
        <v>100.77962577962577</v>
      </c>
    </row>
    <row r="53" spans="1:26" s="8" customFormat="1" ht="20.100000000000001" customHeight="1" x14ac:dyDescent="0.2">
      <c r="A53" s="32" t="s">
        <v>303</v>
      </c>
      <c r="B53" s="12" t="s">
        <v>123</v>
      </c>
      <c r="C53" s="22">
        <v>262.39999999999998</v>
      </c>
      <c r="D53" s="21">
        <v>9.1999999999999993</v>
      </c>
      <c r="E53" s="20">
        <v>47.07</v>
      </c>
      <c r="F53" s="21">
        <v>0.81</v>
      </c>
      <c r="G53" s="20">
        <v>363</v>
      </c>
      <c r="H53" s="21">
        <v>15</v>
      </c>
      <c r="I53" s="37">
        <v>5.52</v>
      </c>
      <c r="J53" s="26">
        <v>5.34</v>
      </c>
      <c r="K53" s="26">
        <v>0.21</v>
      </c>
      <c r="L53" s="26">
        <v>0.34599999999999997</v>
      </c>
      <c r="M53" s="26">
        <v>1.2999999999999999E-2</v>
      </c>
      <c r="N53" s="26">
        <v>0.93562000000000001</v>
      </c>
      <c r="O53" s="30">
        <v>0.1124</v>
      </c>
      <c r="P53" s="31">
        <v>1.5E-3</v>
      </c>
      <c r="Q53" s="20">
        <v>1875</v>
      </c>
      <c r="R53" s="12">
        <v>33</v>
      </c>
      <c r="S53" s="20">
        <v>1915</v>
      </c>
      <c r="T53" s="12">
        <v>62</v>
      </c>
      <c r="U53" s="12">
        <v>1838</v>
      </c>
      <c r="V53" s="13">
        <v>24</v>
      </c>
      <c r="Y53" s="22">
        <f t="shared" si="0"/>
        <v>102.13333333333334</v>
      </c>
      <c r="Z53" s="21">
        <f t="shared" si="1"/>
        <v>104.18933623503807</v>
      </c>
    </row>
    <row r="54" spans="1:26" s="8" customFormat="1" ht="20.100000000000001" customHeight="1" x14ac:dyDescent="0.2">
      <c r="A54" s="32" t="s">
        <v>303</v>
      </c>
      <c r="B54" s="12" t="s">
        <v>121</v>
      </c>
      <c r="C54" s="22">
        <v>542.20000000000005</v>
      </c>
      <c r="D54" s="21">
        <v>7.4</v>
      </c>
      <c r="E54" s="20">
        <v>117.2</v>
      </c>
      <c r="F54" s="21">
        <v>6</v>
      </c>
      <c r="G54" s="20">
        <v>846</v>
      </c>
      <c r="H54" s="21">
        <v>36</v>
      </c>
      <c r="I54" s="37">
        <v>4.59</v>
      </c>
      <c r="J54" s="26">
        <v>5.29</v>
      </c>
      <c r="K54" s="26">
        <v>0.12</v>
      </c>
      <c r="L54" s="26">
        <v>0.3322</v>
      </c>
      <c r="M54" s="26">
        <v>7.0000000000000001E-3</v>
      </c>
      <c r="N54" s="26">
        <v>0.93557000000000001</v>
      </c>
      <c r="O54" s="30">
        <v>0.11582000000000001</v>
      </c>
      <c r="P54" s="31">
        <v>5.1999999999999995E-4</v>
      </c>
      <c r="Q54" s="20">
        <v>1867</v>
      </c>
      <c r="R54" s="12">
        <v>19</v>
      </c>
      <c r="S54" s="20">
        <v>1849</v>
      </c>
      <c r="T54" s="12">
        <v>34</v>
      </c>
      <c r="U54" s="12">
        <v>1892.7</v>
      </c>
      <c r="V54" s="13">
        <v>8.1</v>
      </c>
      <c r="Y54" s="22">
        <f t="shared" si="0"/>
        <v>99.035886448848416</v>
      </c>
      <c r="Z54" s="21">
        <f t="shared" si="1"/>
        <v>97.691129074866595</v>
      </c>
    </row>
    <row r="55" spans="1:26" s="8" customFormat="1" ht="20.100000000000001" customHeight="1" x14ac:dyDescent="0.2">
      <c r="A55" s="32" t="s">
        <v>303</v>
      </c>
      <c r="B55" s="12" t="s">
        <v>136</v>
      </c>
      <c r="C55" s="22">
        <v>118.4</v>
      </c>
      <c r="D55" s="21">
        <v>7.9</v>
      </c>
      <c r="E55" s="20">
        <v>36.4</v>
      </c>
      <c r="F55" s="21">
        <v>1.7</v>
      </c>
      <c r="G55" s="20">
        <v>276</v>
      </c>
      <c r="H55" s="21">
        <v>15</v>
      </c>
      <c r="I55" s="37">
        <v>3.226</v>
      </c>
      <c r="J55" s="26">
        <v>5.3440000000000003</v>
      </c>
      <c r="K55" s="26">
        <v>6.8000000000000005E-2</v>
      </c>
      <c r="L55" s="26">
        <v>0.33889999999999998</v>
      </c>
      <c r="M55" s="26">
        <v>3.7000000000000002E-3</v>
      </c>
      <c r="N55" s="26">
        <v>0.77866000000000002</v>
      </c>
      <c r="O55" s="30">
        <v>0.114</v>
      </c>
      <c r="P55" s="31">
        <v>1.1999999999999999E-3</v>
      </c>
      <c r="Q55" s="20">
        <v>1876</v>
      </c>
      <c r="R55" s="12">
        <v>11</v>
      </c>
      <c r="S55" s="20">
        <v>1881</v>
      </c>
      <c r="T55" s="12">
        <v>18</v>
      </c>
      <c r="U55" s="12">
        <v>1864</v>
      </c>
      <c r="V55" s="13">
        <v>20</v>
      </c>
      <c r="Y55" s="22">
        <f t="shared" si="0"/>
        <v>100.26652452025586</v>
      </c>
      <c r="Z55" s="21">
        <f t="shared" si="1"/>
        <v>100.91201716738199</v>
      </c>
    </row>
    <row r="56" spans="1:26" s="8" customFormat="1" ht="20.100000000000001" customHeight="1" x14ac:dyDescent="0.2">
      <c r="A56" s="32" t="s">
        <v>303</v>
      </c>
      <c r="B56" s="12" t="s">
        <v>137</v>
      </c>
      <c r="C56" s="22">
        <v>63.4</v>
      </c>
      <c r="D56" s="21">
        <v>2</v>
      </c>
      <c r="E56" s="20">
        <v>33.29</v>
      </c>
      <c r="F56" s="21">
        <v>0.99</v>
      </c>
      <c r="G56" s="20">
        <v>295.8</v>
      </c>
      <c r="H56" s="21">
        <v>6.7</v>
      </c>
      <c r="I56" s="37">
        <v>1.885</v>
      </c>
      <c r="J56" s="26">
        <v>6.75</v>
      </c>
      <c r="K56" s="26">
        <v>0.1</v>
      </c>
      <c r="L56" s="26">
        <v>0.39150000000000001</v>
      </c>
      <c r="M56" s="26">
        <v>6.1999999999999998E-3</v>
      </c>
      <c r="N56" s="26">
        <v>0.47711999999999999</v>
      </c>
      <c r="O56" s="30">
        <v>0.12520000000000001</v>
      </c>
      <c r="P56" s="31">
        <v>2.3999999999999998E-3</v>
      </c>
      <c r="Q56" s="20">
        <v>2078</v>
      </c>
      <c r="R56" s="12">
        <v>13</v>
      </c>
      <c r="S56" s="20">
        <v>2129</v>
      </c>
      <c r="T56" s="12">
        <v>29</v>
      </c>
      <c r="U56" s="12">
        <v>2030</v>
      </c>
      <c r="V56" s="13">
        <v>34</v>
      </c>
      <c r="Y56" s="22">
        <f t="shared" si="0"/>
        <v>102.45428296438884</v>
      </c>
      <c r="Z56" s="21">
        <f t="shared" si="1"/>
        <v>104.8768472906404</v>
      </c>
    </row>
    <row r="57" spans="1:26" s="8" customFormat="1" ht="20.100000000000001" customHeight="1" x14ac:dyDescent="0.2">
      <c r="A57" s="32" t="s">
        <v>303</v>
      </c>
      <c r="B57" s="12" t="s">
        <v>122</v>
      </c>
      <c r="C57" s="22">
        <v>650</v>
      </c>
      <c r="D57" s="21">
        <v>52</v>
      </c>
      <c r="E57" s="20">
        <v>152.4</v>
      </c>
      <c r="F57" s="21">
        <v>4.5999999999999996</v>
      </c>
      <c r="G57" s="20">
        <v>1116</v>
      </c>
      <c r="H57" s="21">
        <v>41</v>
      </c>
      <c r="I57" s="37">
        <v>4.2699999999999996</v>
      </c>
      <c r="J57" s="26">
        <v>5.33</v>
      </c>
      <c r="K57" s="26">
        <v>0.13</v>
      </c>
      <c r="L57" s="26">
        <v>0.33839999999999998</v>
      </c>
      <c r="M57" s="26">
        <v>8.6E-3</v>
      </c>
      <c r="N57" s="26">
        <v>0.95850000000000002</v>
      </c>
      <c r="O57" s="30">
        <v>0.11443</v>
      </c>
      <c r="P57" s="31">
        <v>8.3000000000000001E-4</v>
      </c>
      <c r="Q57" s="20">
        <v>1874</v>
      </c>
      <c r="R57" s="12">
        <v>20</v>
      </c>
      <c r="S57" s="20">
        <v>1879</v>
      </c>
      <c r="T57" s="12">
        <v>41</v>
      </c>
      <c r="U57" s="12">
        <v>1871</v>
      </c>
      <c r="V57" s="13">
        <v>13</v>
      </c>
      <c r="Y57" s="22">
        <f t="shared" si="0"/>
        <v>100.26680896478122</v>
      </c>
      <c r="Z57" s="21">
        <f t="shared" si="1"/>
        <v>100.42757883484768</v>
      </c>
    </row>
    <row r="58" spans="1:26" s="8" customFormat="1" ht="20.100000000000001" customHeight="1" x14ac:dyDescent="0.2">
      <c r="A58" s="32" t="s">
        <v>303</v>
      </c>
      <c r="B58" s="12" t="s">
        <v>61</v>
      </c>
      <c r="C58" s="22">
        <v>552</v>
      </c>
      <c r="D58" s="21">
        <v>66</v>
      </c>
      <c r="E58" s="20">
        <v>120</v>
      </c>
      <c r="F58" s="21">
        <v>15</v>
      </c>
      <c r="G58" s="20">
        <v>857</v>
      </c>
      <c r="H58" s="21">
        <v>88</v>
      </c>
      <c r="I58" s="37">
        <v>4.54</v>
      </c>
      <c r="J58" s="26">
        <v>5.23</v>
      </c>
      <c r="K58" s="26">
        <v>0.19</v>
      </c>
      <c r="L58" s="26">
        <v>0.33100000000000002</v>
      </c>
      <c r="M58" s="26">
        <v>1.2999999999999999E-2</v>
      </c>
      <c r="N58" s="26">
        <v>0.92361000000000004</v>
      </c>
      <c r="O58" s="30">
        <v>0.1145</v>
      </c>
      <c r="P58" s="31">
        <v>2E-3</v>
      </c>
      <c r="Q58" s="20">
        <v>1857</v>
      </c>
      <c r="R58" s="12">
        <v>30</v>
      </c>
      <c r="S58" s="20">
        <v>1842</v>
      </c>
      <c r="T58" s="12">
        <v>65</v>
      </c>
      <c r="U58" s="12">
        <v>1872</v>
      </c>
      <c r="V58" s="13">
        <v>31</v>
      </c>
      <c r="Y58" s="22">
        <f t="shared" si="0"/>
        <v>99.19224555735056</v>
      </c>
      <c r="Z58" s="21">
        <f t="shared" si="1"/>
        <v>98.397435897435898</v>
      </c>
    </row>
    <row r="59" spans="1:26" s="8" customFormat="1" ht="20.100000000000001" customHeight="1" x14ac:dyDescent="0.2">
      <c r="A59" s="32" t="s">
        <v>303</v>
      </c>
      <c r="B59" s="12" t="s">
        <v>64</v>
      </c>
      <c r="C59" s="22">
        <v>428</v>
      </c>
      <c r="D59" s="21">
        <v>52</v>
      </c>
      <c r="E59" s="20">
        <v>73.5</v>
      </c>
      <c r="F59" s="21">
        <v>8</v>
      </c>
      <c r="G59" s="20">
        <v>611</v>
      </c>
      <c r="H59" s="21">
        <v>58</v>
      </c>
      <c r="I59" s="37">
        <v>5.6689999999999996</v>
      </c>
      <c r="J59" s="26">
        <v>5.94</v>
      </c>
      <c r="K59" s="26">
        <v>0.1</v>
      </c>
      <c r="L59" s="26">
        <v>0.37419999999999998</v>
      </c>
      <c r="M59" s="26">
        <v>6.1999999999999998E-3</v>
      </c>
      <c r="N59" s="26">
        <v>0.97036</v>
      </c>
      <c r="O59" s="30">
        <v>0.11496000000000001</v>
      </c>
      <c r="P59" s="31">
        <v>6.0999999999999997E-4</v>
      </c>
      <c r="Q59" s="20">
        <v>1967</v>
      </c>
      <c r="R59" s="12">
        <v>15</v>
      </c>
      <c r="S59" s="20">
        <v>2049</v>
      </c>
      <c r="T59" s="12">
        <v>29</v>
      </c>
      <c r="U59" s="12">
        <v>1879.1</v>
      </c>
      <c r="V59" s="13">
        <v>9.6</v>
      </c>
      <c r="Y59" s="22">
        <f t="shared" si="0"/>
        <v>104.1687849517031</v>
      </c>
      <c r="Z59" s="21">
        <f t="shared" si="1"/>
        <v>109.0415624501091</v>
      </c>
    </row>
    <row r="60" spans="1:26" s="8" customFormat="1" ht="20.100000000000001" customHeight="1" x14ac:dyDescent="0.2">
      <c r="A60" s="32" t="s">
        <v>303</v>
      </c>
      <c r="B60" s="12" t="s">
        <v>67</v>
      </c>
      <c r="C60" s="22">
        <v>206</v>
      </c>
      <c r="D60" s="21">
        <v>27</v>
      </c>
      <c r="E60" s="20">
        <v>43</v>
      </c>
      <c r="F60" s="21">
        <v>11</v>
      </c>
      <c r="G60" s="20">
        <v>347</v>
      </c>
      <c r="H60" s="21">
        <v>86</v>
      </c>
      <c r="I60" s="37">
        <v>4.82</v>
      </c>
      <c r="J60" s="26">
        <v>6.34</v>
      </c>
      <c r="K60" s="26">
        <v>0.22</v>
      </c>
      <c r="L60" s="26">
        <v>0.373</v>
      </c>
      <c r="M60" s="26">
        <v>1.0999999999999999E-2</v>
      </c>
      <c r="N60" s="26">
        <v>0.94352000000000003</v>
      </c>
      <c r="O60" s="30">
        <v>0.12249</v>
      </c>
      <c r="P60" s="31">
        <v>8.8999999999999995E-4</v>
      </c>
      <c r="Q60" s="20">
        <v>2024</v>
      </c>
      <c r="R60" s="12">
        <v>30</v>
      </c>
      <c r="S60" s="20">
        <v>2041</v>
      </c>
      <c r="T60" s="12">
        <v>52</v>
      </c>
      <c r="U60" s="12">
        <v>1993</v>
      </c>
      <c r="V60" s="13">
        <v>13</v>
      </c>
      <c r="Y60" s="22">
        <f t="shared" si="0"/>
        <v>100.83992094861659</v>
      </c>
      <c r="Z60" s="21">
        <f t="shared" si="1"/>
        <v>102.40842950326142</v>
      </c>
    </row>
    <row r="61" spans="1:26" s="8" customFormat="1" ht="20.100000000000001" customHeight="1" x14ac:dyDescent="0.2">
      <c r="A61" s="32" t="s">
        <v>303</v>
      </c>
      <c r="B61" s="12" t="s">
        <v>154</v>
      </c>
      <c r="C61" s="22">
        <v>101.1</v>
      </c>
      <c r="D61" s="21">
        <v>4.7</v>
      </c>
      <c r="E61" s="20">
        <v>31</v>
      </c>
      <c r="F61" s="21">
        <v>3.4</v>
      </c>
      <c r="G61" s="20">
        <v>237</v>
      </c>
      <c r="H61" s="21">
        <v>30</v>
      </c>
      <c r="I61" s="37">
        <v>3.37</v>
      </c>
      <c r="J61" s="26">
        <v>6.09</v>
      </c>
      <c r="K61" s="26">
        <v>0.23</v>
      </c>
      <c r="L61" s="26">
        <v>0.371</v>
      </c>
      <c r="M61" s="26">
        <v>1.2999999999999999E-2</v>
      </c>
      <c r="N61" s="26">
        <v>0.90669</v>
      </c>
      <c r="O61" s="30">
        <v>0.1187</v>
      </c>
      <c r="P61" s="31">
        <v>1.8E-3</v>
      </c>
      <c r="Q61" s="20">
        <v>1988</v>
      </c>
      <c r="R61" s="12">
        <v>33</v>
      </c>
      <c r="S61" s="20">
        <v>2032</v>
      </c>
      <c r="T61" s="12">
        <v>63</v>
      </c>
      <c r="U61" s="12">
        <v>1937</v>
      </c>
      <c r="V61" s="13">
        <v>27</v>
      </c>
      <c r="Y61" s="22">
        <f t="shared" si="0"/>
        <v>102.21327967806842</v>
      </c>
      <c r="Z61" s="21">
        <f t="shared" si="1"/>
        <v>104.90449148167269</v>
      </c>
    </row>
    <row r="62" spans="1:26" s="8" customFormat="1" ht="20.100000000000001" customHeight="1" x14ac:dyDescent="0.2">
      <c r="A62" s="32" t="s">
        <v>303</v>
      </c>
      <c r="B62" s="12" t="s">
        <v>68</v>
      </c>
      <c r="C62" s="22">
        <v>464</v>
      </c>
      <c r="D62" s="21">
        <v>18</v>
      </c>
      <c r="E62" s="20">
        <v>165</v>
      </c>
      <c r="F62" s="21">
        <v>12</v>
      </c>
      <c r="G62" s="20">
        <v>1609</v>
      </c>
      <c r="H62" s="21">
        <v>22</v>
      </c>
      <c r="I62" s="37">
        <v>2.88</v>
      </c>
      <c r="J62" s="26">
        <v>14.72</v>
      </c>
      <c r="K62" s="26">
        <v>0.48</v>
      </c>
      <c r="L62" s="26">
        <v>0.54300000000000004</v>
      </c>
      <c r="M62" s="26">
        <v>2.1000000000000001E-2</v>
      </c>
      <c r="N62" s="26">
        <v>0.98985000000000001</v>
      </c>
      <c r="O62" s="30">
        <v>0.1956</v>
      </c>
      <c r="P62" s="31">
        <v>1.8E-3</v>
      </c>
      <c r="Q62" s="20">
        <v>2796</v>
      </c>
      <c r="R62" s="12">
        <v>31</v>
      </c>
      <c r="S62" s="20">
        <v>2797</v>
      </c>
      <c r="T62" s="12">
        <v>89</v>
      </c>
      <c r="U62" s="12">
        <v>2789</v>
      </c>
      <c r="V62" s="13">
        <v>15</v>
      </c>
      <c r="Y62" s="22">
        <f t="shared" si="0"/>
        <v>100.03576537911303</v>
      </c>
      <c r="Z62" s="21">
        <f t="shared" si="1"/>
        <v>100.28684116170669</v>
      </c>
    </row>
    <row r="63" spans="1:26" s="8" customFormat="1" ht="20.100000000000001" customHeight="1" x14ac:dyDescent="0.2">
      <c r="A63" s="32" t="s">
        <v>303</v>
      </c>
      <c r="B63" s="12" t="s">
        <v>70</v>
      </c>
      <c r="C63" s="22">
        <v>293</v>
      </c>
      <c r="D63" s="21">
        <v>14</v>
      </c>
      <c r="E63" s="20">
        <v>73.599999999999994</v>
      </c>
      <c r="F63" s="21">
        <v>5.7</v>
      </c>
      <c r="G63" s="20">
        <v>730</v>
      </c>
      <c r="H63" s="21">
        <v>40</v>
      </c>
      <c r="I63" s="37">
        <v>3.96</v>
      </c>
      <c r="J63" s="26">
        <v>13.82</v>
      </c>
      <c r="K63" s="26">
        <v>0.23</v>
      </c>
      <c r="L63" s="26">
        <v>0.53</v>
      </c>
      <c r="M63" s="26">
        <v>1.0999999999999999E-2</v>
      </c>
      <c r="N63" s="26">
        <v>0.94181999999999999</v>
      </c>
      <c r="O63" s="30">
        <v>0.18809999999999999</v>
      </c>
      <c r="P63" s="31">
        <v>2E-3</v>
      </c>
      <c r="Q63" s="20">
        <v>2737</v>
      </c>
      <c r="R63" s="12">
        <v>16</v>
      </c>
      <c r="S63" s="20">
        <v>2743</v>
      </c>
      <c r="T63" s="12">
        <v>47</v>
      </c>
      <c r="U63" s="12">
        <v>2725</v>
      </c>
      <c r="V63" s="13">
        <v>17</v>
      </c>
      <c r="Y63" s="22">
        <f t="shared" si="0"/>
        <v>100.21921812203144</v>
      </c>
      <c r="Z63" s="21">
        <f t="shared" si="1"/>
        <v>100.6605504587156</v>
      </c>
    </row>
    <row r="64" spans="1:26" s="8" customFormat="1" ht="20.100000000000001" customHeight="1" x14ac:dyDescent="0.2">
      <c r="A64" s="32" t="s">
        <v>303</v>
      </c>
      <c r="B64" s="12" t="s">
        <v>71</v>
      </c>
      <c r="C64" s="22">
        <v>974</v>
      </c>
      <c r="D64" s="21">
        <v>30</v>
      </c>
      <c r="E64" s="20">
        <v>204</v>
      </c>
      <c r="F64" s="21">
        <v>12</v>
      </c>
      <c r="G64" s="20">
        <v>1513</v>
      </c>
      <c r="H64" s="21">
        <v>54</v>
      </c>
      <c r="I64" s="37">
        <v>4.74</v>
      </c>
      <c r="J64" s="26">
        <v>5.58</v>
      </c>
      <c r="K64" s="26">
        <v>0.24</v>
      </c>
      <c r="L64" s="26">
        <v>0.35399999999999998</v>
      </c>
      <c r="M64" s="26">
        <v>1.7999999999999999E-2</v>
      </c>
      <c r="N64" s="26">
        <v>0.94384999999999997</v>
      </c>
      <c r="O64" s="30">
        <v>0.1138</v>
      </c>
      <c r="P64" s="31">
        <v>1.9E-3</v>
      </c>
      <c r="Q64" s="20">
        <v>1913</v>
      </c>
      <c r="R64" s="12">
        <v>37</v>
      </c>
      <c r="S64" s="20">
        <v>1954</v>
      </c>
      <c r="T64" s="12">
        <v>87</v>
      </c>
      <c r="U64" s="12">
        <v>1860</v>
      </c>
      <c r="V64" s="13">
        <v>31</v>
      </c>
      <c r="Y64" s="22">
        <f t="shared" si="0"/>
        <v>102.14323052796655</v>
      </c>
      <c r="Z64" s="21">
        <f t="shared" si="1"/>
        <v>105.05376344086021</v>
      </c>
    </row>
    <row r="65" spans="1:26" s="8" customFormat="1" ht="20.100000000000001" customHeight="1" x14ac:dyDescent="0.2">
      <c r="A65" s="32" t="s">
        <v>303</v>
      </c>
      <c r="B65" s="12" t="s">
        <v>72</v>
      </c>
      <c r="C65" s="22">
        <v>456</v>
      </c>
      <c r="D65" s="21">
        <v>25</v>
      </c>
      <c r="E65" s="20">
        <v>87.5</v>
      </c>
      <c r="F65" s="21">
        <v>7.1</v>
      </c>
      <c r="G65" s="20">
        <v>645</v>
      </c>
      <c r="H65" s="21">
        <v>40</v>
      </c>
      <c r="I65" s="37">
        <v>5.2</v>
      </c>
      <c r="J65" s="26">
        <v>5.27</v>
      </c>
      <c r="K65" s="26">
        <v>0.11</v>
      </c>
      <c r="L65" s="26">
        <v>0.3357</v>
      </c>
      <c r="M65" s="26">
        <v>6.3E-3</v>
      </c>
      <c r="N65" s="26">
        <v>0.86531999999999998</v>
      </c>
      <c r="O65" s="30">
        <v>0.1132</v>
      </c>
      <c r="P65" s="31">
        <v>1.1999999999999999E-3</v>
      </c>
      <c r="Q65" s="20">
        <v>1863</v>
      </c>
      <c r="R65" s="12">
        <v>18</v>
      </c>
      <c r="S65" s="20">
        <v>1866</v>
      </c>
      <c r="T65" s="12">
        <v>30</v>
      </c>
      <c r="U65" s="12">
        <v>1851</v>
      </c>
      <c r="V65" s="13">
        <v>19</v>
      </c>
      <c r="Y65" s="22">
        <f t="shared" si="0"/>
        <v>100.1610305958132</v>
      </c>
      <c r="Z65" s="21">
        <f t="shared" si="1"/>
        <v>100.81037277147489</v>
      </c>
    </row>
    <row r="66" spans="1:26" s="8" customFormat="1" ht="20.100000000000001" customHeight="1" x14ac:dyDescent="0.2">
      <c r="A66" s="32" t="s">
        <v>303</v>
      </c>
      <c r="B66" s="12" t="s">
        <v>73</v>
      </c>
      <c r="C66" s="22">
        <v>388</v>
      </c>
      <c r="D66" s="21">
        <v>15</v>
      </c>
      <c r="E66" s="20">
        <v>99.2</v>
      </c>
      <c r="F66" s="21">
        <v>4.9000000000000004</v>
      </c>
      <c r="G66" s="20">
        <v>1476</v>
      </c>
      <c r="H66" s="21">
        <v>95</v>
      </c>
      <c r="I66" s="37">
        <v>3.89</v>
      </c>
      <c r="J66" s="26">
        <v>31.86</v>
      </c>
      <c r="K66" s="26">
        <v>0.64</v>
      </c>
      <c r="L66" s="26">
        <v>0.75600000000000001</v>
      </c>
      <c r="M66" s="26">
        <v>1.4999999999999999E-2</v>
      </c>
      <c r="N66" s="26">
        <v>0.82272999999999996</v>
      </c>
      <c r="O66" s="30">
        <v>0.2979</v>
      </c>
      <c r="P66" s="31">
        <v>4.7999999999999996E-3</v>
      </c>
      <c r="Q66" s="20">
        <v>3546</v>
      </c>
      <c r="R66" s="12">
        <v>20</v>
      </c>
      <c r="S66" s="20">
        <v>3628</v>
      </c>
      <c r="T66" s="12">
        <v>56</v>
      </c>
      <c r="U66" s="12">
        <v>3459</v>
      </c>
      <c r="V66" s="13">
        <v>25</v>
      </c>
      <c r="Y66" s="22">
        <f t="shared" si="0"/>
        <v>102.31246474901296</v>
      </c>
      <c r="Z66" s="21">
        <f t="shared" si="1"/>
        <v>104.88580514599595</v>
      </c>
    </row>
    <row r="67" spans="1:26" s="8" customFormat="1" ht="20.100000000000001" customHeight="1" x14ac:dyDescent="0.2">
      <c r="A67" s="32" t="s">
        <v>303</v>
      </c>
      <c r="B67" s="12" t="s">
        <v>84</v>
      </c>
      <c r="C67" s="22">
        <v>371</v>
      </c>
      <c r="D67" s="21">
        <v>34</v>
      </c>
      <c r="E67" s="20">
        <v>58</v>
      </c>
      <c r="F67" s="21">
        <v>10</v>
      </c>
      <c r="G67" s="20">
        <v>401</v>
      </c>
      <c r="H67" s="21">
        <v>41</v>
      </c>
      <c r="I67" s="37">
        <v>6.53</v>
      </c>
      <c r="J67" s="26">
        <v>5.3689999999999998</v>
      </c>
      <c r="K67" s="26">
        <v>8.6999999999999994E-2</v>
      </c>
      <c r="L67" s="26">
        <v>0.33789999999999998</v>
      </c>
      <c r="M67" s="26">
        <v>6.1000000000000004E-3</v>
      </c>
      <c r="N67" s="26">
        <v>0.98102999999999996</v>
      </c>
      <c r="O67" s="30">
        <v>0.1147</v>
      </c>
      <c r="P67" s="31">
        <v>1.1999999999999999E-3</v>
      </c>
      <c r="Q67" s="20">
        <v>1880</v>
      </c>
      <c r="R67" s="12">
        <v>14</v>
      </c>
      <c r="S67" s="20">
        <v>1877</v>
      </c>
      <c r="T67" s="12">
        <v>29</v>
      </c>
      <c r="U67" s="12">
        <v>1875</v>
      </c>
      <c r="V67" s="13">
        <v>19</v>
      </c>
      <c r="Y67" s="22">
        <f t="shared" si="0"/>
        <v>99.840425531914889</v>
      </c>
      <c r="Z67" s="21">
        <f t="shared" si="1"/>
        <v>100.10666666666668</v>
      </c>
    </row>
    <row r="68" spans="1:26" s="8" customFormat="1" ht="20.100000000000001" customHeight="1" x14ac:dyDescent="0.2">
      <c r="A68" s="32" t="s">
        <v>303</v>
      </c>
      <c r="B68" s="12" t="s">
        <v>77</v>
      </c>
      <c r="C68" s="22">
        <v>92.6</v>
      </c>
      <c r="D68" s="21">
        <v>2.2000000000000002</v>
      </c>
      <c r="E68" s="20">
        <v>14.19</v>
      </c>
      <c r="F68" s="21">
        <v>0.61</v>
      </c>
      <c r="G68" s="20">
        <v>115.4</v>
      </c>
      <c r="H68" s="21">
        <v>4.7</v>
      </c>
      <c r="I68" s="37">
        <v>6.47</v>
      </c>
      <c r="J68" s="26">
        <v>5.9240000000000004</v>
      </c>
      <c r="K68" s="26">
        <v>0.09</v>
      </c>
      <c r="L68" s="26">
        <v>0.35799999999999998</v>
      </c>
      <c r="M68" s="26">
        <v>5.5999999999999999E-3</v>
      </c>
      <c r="N68" s="26">
        <v>0.78371000000000002</v>
      </c>
      <c r="O68" s="30">
        <v>0.11890000000000001</v>
      </c>
      <c r="P68" s="31">
        <v>1.4E-3</v>
      </c>
      <c r="Q68" s="20">
        <v>1969</v>
      </c>
      <c r="R68" s="12">
        <v>15</v>
      </c>
      <c r="S68" s="20">
        <v>1972</v>
      </c>
      <c r="T68" s="12">
        <v>27</v>
      </c>
      <c r="U68" s="12">
        <v>1939</v>
      </c>
      <c r="V68" s="13">
        <v>21</v>
      </c>
      <c r="Y68" s="22">
        <f t="shared" si="0"/>
        <v>100.15236160487558</v>
      </c>
      <c r="Z68" s="21">
        <f t="shared" si="1"/>
        <v>101.70190820010315</v>
      </c>
    </row>
    <row r="69" spans="1:26" s="8" customFormat="1" ht="20.100000000000001" customHeight="1" x14ac:dyDescent="0.2">
      <c r="A69" s="32" t="s">
        <v>303</v>
      </c>
      <c r="B69" s="12" t="s">
        <v>78</v>
      </c>
      <c r="C69" s="22">
        <v>167.7</v>
      </c>
      <c r="D69" s="21">
        <v>6.3</v>
      </c>
      <c r="E69" s="20">
        <v>72.5</v>
      </c>
      <c r="F69" s="21">
        <v>8.6</v>
      </c>
      <c r="G69" s="20">
        <v>860</v>
      </c>
      <c r="H69" s="21">
        <v>120</v>
      </c>
      <c r="I69" s="37">
        <v>2.34</v>
      </c>
      <c r="J69" s="26">
        <v>18.309999999999999</v>
      </c>
      <c r="K69" s="26">
        <v>0.52</v>
      </c>
      <c r="L69" s="26">
        <v>0.60199999999999998</v>
      </c>
      <c r="M69" s="26">
        <v>2.3E-2</v>
      </c>
      <c r="N69" s="26">
        <v>0.93132000000000004</v>
      </c>
      <c r="O69" s="30">
        <v>0.22109999999999999</v>
      </c>
      <c r="P69" s="31">
        <v>2.0999999999999999E-3</v>
      </c>
      <c r="Q69" s="20">
        <v>3006</v>
      </c>
      <c r="R69" s="12">
        <v>28</v>
      </c>
      <c r="S69" s="20">
        <v>3035</v>
      </c>
      <c r="T69" s="12">
        <v>93</v>
      </c>
      <c r="U69" s="12">
        <v>2988</v>
      </c>
      <c r="V69" s="13">
        <v>15</v>
      </c>
      <c r="Y69" s="22">
        <f t="shared" si="0"/>
        <v>100.9647371922821</v>
      </c>
      <c r="Z69" s="21">
        <f t="shared" si="1"/>
        <v>101.57295850066934</v>
      </c>
    </row>
    <row r="70" spans="1:26" s="8" customFormat="1" ht="20.100000000000001" customHeight="1" x14ac:dyDescent="0.2">
      <c r="A70" s="32" t="s">
        <v>303</v>
      </c>
      <c r="B70" s="12" t="s">
        <v>83</v>
      </c>
      <c r="C70" s="22">
        <v>439</v>
      </c>
      <c r="D70" s="21">
        <v>48</v>
      </c>
      <c r="E70" s="20">
        <v>86</v>
      </c>
      <c r="F70" s="21">
        <v>10</v>
      </c>
      <c r="G70" s="20">
        <v>599</v>
      </c>
      <c r="H70" s="21">
        <v>72</v>
      </c>
      <c r="I70" s="37">
        <v>5.24</v>
      </c>
      <c r="J70" s="26">
        <v>5.5490000000000004</v>
      </c>
      <c r="K70" s="26">
        <v>7.6999999999999999E-2</v>
      </c>
      <c r="L70" s="26">
        <v>0.3488</v>
      </c>
      <c r="M70" s="26">
        <v>4.5999999999999999E-3</v>
      </c>
      <c r="N70" s="26">
        <v>0.91159000000000001</v>
      </c>
      <c r="O70" s="30">
        <v>0.11550000000000001</v>
      </c>
      <c r="P70" s="31">
        <v>1E-3</v>
      </c>
      <c r="Q70" s="20">
        <v>1908</v>
      </c>
      <c r="R70" s="12">
        <v>12</v>
      </c>
      <c r="S70" s="20">
        <v>1929</v>
      </c>
      <c r="T70" s="12">
        <v>22</v>
      </c>
      <c r="U70" s="12">
        <v>1888</v>
      </c>
      <c r="V70" s="13">
        <v>16</v>
      </c>
      <c r="Y70" s="22">
        <f t="shared" si="0"/>
        <v>101.10062893081762</v>
      </c>
      <c r="Z70" s="21">
        <f t="shared" si="1"/>
        <v>102.17161016949152</v>
      </c>
    </row>
    <row r="71" spans="1:26" s="8" customFormat="1" ht="20.100000000000001" customHeight="1" x14ac:dyDescent="0.2">
      <c r="A71" s="32" t="s">
        <v>303</v>
      </c>
      <c r="B71" s="12" t="s">
        <v>98</v>
      </c>
      <c r="C71" s="22">
        <v>163</v>
      </c>
      <c r="D71" s="21">
        <v>11</v>
      </c>
      <c r="E71" s="20">
        <v>35</v>
      </c>
      <c r="F71" s="21">
        <v>3</v>
      </c>
      <c r="G71" s="20">
        <v>283</v>
      </c>
      <c r="H71" s="21">
        <v>22</v>
      </c>
      <c r="I71" s="37">
        <v>4.6100000000000003</v>
      </c>
      <c r="J71" s="26">
        <v>5.39</v>
      </c>
      <c r="K71" s="26">
        <v>0.13</v>
      </c>
      <c r="L71" s="26">
        <v>0.34339999999999998</v>
      </c>
      <c r="M71" s="26">
        <v>5.0000000000000001E-3</v>
      </c>
      <c r="N71" s="26">
        <v>0.52734000000000003</v>
      </c>
      <c r="O71" s="30">
        <v>0.1135</v>
      </c>
      <c r="P71" s="31">
        <v>2.2000000000000001E-3</v>
      </c>
      <c r="Q71" s="20">
        <v>1883</v>
      </c>
      <c r="R71" s="12">
        <v>21</v>
      </c>
      <c r="S71" s="20">
        <v>1903</v>
      </c>
      <c r="T71" s="12">
        <v>24</v>
      </c>
      <c r="U71" s="12">
        <v>1855</v>
      </c>
      <c r="V71" s="13">
        <v>36</v>
      </c>
      <c r="Y71" s="22">
        <f t="shared" ref="Y71:Y122" si="2">100-(1-(S71/Q71))*100</f>
        <v>101.06213489113118</v>
      </c>
      <c r="Z71" s="21">
        <f t="shared" ref="Z71:Z122" si="3">100-(1-(S71/U71))*100</f>
        <v>102.58760107816711</v>
      </c>
    </row>
    <row r="72" spans="1:26" s="8" customFormat="1" ht="20.100000000000001" customHeight="1" x14ac:dyDescent="0.2">
      <c r="A72" s="32" t="s">
        <v>303</v>
      </c>
      <c r="B72" s="12" t="s">
        <v>99</v>
      </c>
      <c r="C72" s="22">
        <v>417</v>
      </c>
      <c r="D72" s="21">
        <v>26</v>
      </c>
      <c r="E72" s="20">
        <v>54</v>
      </c>
      <c r="F72" s="21">
        <v>6.5</v>
      </c>
      <c r="G72" s="20">
        <v>379</v>
      </c>
      <c r="H72" s="21">
        <v>38</v>
      </c>
      <c r="I72" s="37">
        <v>7.5</v>
      </c>
      <c r="J72" s="26">
        <v>5.74</v>
      </c>
      <c r="K72" s="26">
        <v>0.18</v>
      </c>
      <c r="L72" s="26">
        <v>0.35199999999999998</v>
      </c>
      <c r="M72" s="26">
        <v>1.2E-2</v>
      </c>
      <c r="N72" s="26">
        <v>0.86150000000000004</v>
      </c>
      <c r="O72" s="30">
        <v>0.1176</v>
      </c>
      <c r="P72" s="31">
        <v>2E-3</v>
      </c>
      <c r="Q72" s="20">
        <v>1936</v>
      </c>
      <c r="R72" s="12">
        <v>27</v>
      </c>
      <c r="S72" s="20">
        <v>1946</v>
      </c>
      <c r="T72" s="12">
        <v>55</v>
      </c>
      <c r="U72" s="12">
        <v>1919</v>
      </c>
      <c r="V72" s="13">
        <v>30</v>
      </c>
      <c r="Y72" s="22">
        <f t="shared" si="2"/>
        <v>100.51652892561984</v>
      </c>
      <c r="Z72" s="21">
        <f t="shared" si="3"/>
        <v>101.40698280354353</v>
      </c>
    </row>
    <row r="73" spans="1:26" s="8" customFormat="1" ht="20.100000000000001" customHeight="1" x14ac:dyDescent="0.2">
      <c r="A73" s="32" t="s">
        <v>303</v>
      </c>
      <c r="B73" s="12" t="s">
        <v>103</v>
      </c>
      <c r="C73" s="22">
        <v>579</v>
      </c>
      <c r="D73" s="21">
        <v>38</v>
      </c>
      <c r="E73" s="20">
        <v>89.3</v>
      </c>
      <c r="F73" s="21">
        <v>6.4</v>
      </c>
      <c r="G73" s="20">
        <v>772</v>
      </c>
      <c r="H73" s="21">
        <v>22</v>
      </c>
      <c r="I73" s="37">
        <v>6.43</v>
      </c>
      <c r="J73" s="26">
        <v>5.84</v>
      </c>
      <c r="K73" s="26">
        <v>0.19</v>
      </c>
      <c r="L73" s="26">
        <v>0.36899999999999999</v>
      </c>
      <c r="M73" s="26">
        <v>1.2E-2</v>
      </c>
      <c r="N73" s="26">
        <v>0.95875999999999995</v>
      </c>
      <c r="O73" s="30">
        <v>0.1145</v>
      </c>
      <c r="P73" s="31">
        <v>1E-3</v>
      </c>
      <c r="Q73" s="20">
        <v>1952</v>
      </c>
      <c r="R73" s="12">
        <v>29</v>
      </c>
      <c r="S73" s="20">
        <v>2025</v>
      </c>
      <c r="T73" s="12">
        <v>57</v>
      </c>
      <c r="U73" s="12">
        <v>1871</v>
      </c>
      <c r="V73" s="13">
        <v>16</v>
      </c>
      <c r="Y73" s="22">
        <f t="shared" si="2"/>
        <v>103.73975409836065</v>
      </c>
      <c r="Z73" s="21">
        <f t="shared" si="3"/>
        <v>108.23089257081774</v>
      </c>
    </row>
    <row r="74" spans="1:26" s="8" customFormat="1" ht="20.100000000000001" customHeight="1" x14ac:dyDescent="0.2">
      <c r="A74" s="32" t="s">
        <v>303</v>
      </c>
      <c r="B74" s="12" t="s">
        <v>166</v>
      </c>
      <c r="C74" s="22">
        <v>447</v>
      </c>
      <c r="D74" s="21">
        <v>87</v>
      </c>
      <c r="E74" s="20">
        <v>90</v>
      </c>
      <c r="F74" s="21">
        <v>22</v>
      </c>
      <c r="G74" s="20">
        <v>700</v>
      </c>
      <c r="H74" s="21">
        <v>150</v>
      </c>
      <c r="I74" s="37">
        <v>5.0199999999999996</v>
      </c>
      <c r="J74" s="26">
        <v>5.5979999999999999</v>
      </c>
      <c r="K74" s="26">
        <v>3.2000000000000001E-2</v>
      </c>
      <c r="L74" s="26">
        <v>0.35039999999999999</v>
      </c>
      <c r="M74" s="26">
        <v>6.1999999999999998E-3</v>
      </c>
      <c r="N74" s="26">
        <v>0.56599999999999995</v>
      </c>
      <c r="O74" s="30">
        <v>0.11550000000000001</v>
      </c>
      <c r="P74" s="31">
        <v>1.6999999999999999E-3</v>
      </c>
      <c r="Q74" s="20">
        <v>1915.7</v>
      </c>
      <c r="R74" s="12">
        <v>4.9000000000000004</v>
      </c>
      <c r="S74" s="20">
        <v>1936</v>
      </c>
      <c r="T74" s="12">
        <v>29</v>
      </c>
      <c r="U74" s="12">
        <v>1887</v>
      </c>
      <c r="V74" s="13">
        <v>27</v>
      </c>
      <c r="Y74" s="22">
        <f t="shared" si="2"/>
        <v>101.05966487445841</v>
      </c>
      <c r="Z74" s="21">
        <f t="shared" si="3"/>
        <v>102.59671436142024</v>
      </c>
    </row>
    <row r="75" spans="1:26" s="8" customFormat="1" ht="20.100000000000001" customHeight="1" x14ac:dyDescent="0.2">
      <c r="A75" s="32"/>
      <c r="B75" s="12"/>
      <c r="C75" s="22"/>
      <c r="D75" s="21"/>
      <c r="E75" s="20"/>
      <c r="F75" s="21"/>
      <c r="G75" s="20"/>
      <c r="H75" s="21"/>
      <c r="I75" s="37"/>
      <c r="J75" s="26"/>
      <c r="K75" s="26"/>
      <c r="L75" s="26"/>
      <c r="M75" s="26"/>
      <c r="N75" s="26"/>
      <c r="O75" s="30"/>
      <c r="P75" s="31"/>
      <c r="Q75" s="20"/>
      <c r="R75" s="12"/>
      <c r="S75" s="20"/>
      <c r="T75" s="12"/>
      <c r="U75" s="12"/>
      <c r="V75" s="13"/>
      <c r="Y75" s="22"/>
      <c r="Z75" s="21"/>
    </row>
    <row r="76" spans="1:26" s="8" customFormat="1" ht="20.100000000000001" customHeight="1" x14ac:dyDescent="0.2">
      <c r="A76" s="33" t="s">
        <v>37</v>
      </c>
      <c r="B76" s="12"/>
      <c r="C76" s="22"/>
      <c r="D76" s="21"/>
      <c r="E76" s="20"/>
      <c r="F76" s="21"/>
      <c r="G76" s="20"/>
      <c r="H76" s="21"/>
      <c r="I76" s="37"/>
      <c r="J76" s="26"/>
      <c r="K76" s="26"/>
      <c r="L76" s="26"/>
      <c r="M76" s="26"/>
      <c r="N76" s="26"/>
      <c r="O76" s="30"/>
      <c r="P76" s="31"/>
      <c r="Q76" s="20"/>
      <c r="R76" s="12"/>
      <c r="S76" s="20"/>
      <c r="T76" s="12"/>
      <c r="U76" s="12"/>
      <c r="V76" s="13"/>
      <c r="Y76" s="22"/>
      <c r="Z76" s="21"/>
    </row>
    <row r="77" spans="1:26" s="8" customFormat="1" ht="20.100000000000001" customHeight="1" x14ac:dyDescent="0.2">
      <c r="A77" s="32" t="s">
        <v>303</v>
      </c>
      <c r="B77" s="12" t="s">
        <v>138</v>
      </c>
      <c r="C77" s="22">
        <v>873</v>
      </c>
      <c r="D77" s="21">
        <v>99</v>
      </c>
      <c r="E77" s="20">
        <v>162</v>
      </c>
      <c r="F77" s="21">
        <v>11</v>
      </c>
      <c r="G77" s="20">
        <v>1210</v>
      </c>
      <c r="H77" s="21">
        <v>110</v>
      </c>
      <c r="I77" s="37">
        <v>5.28</v>
      </c>
      <c r="J77" s="26">
        <v>5.9459999999999997</v>
      </c>
      <c r="K77" s="26">
        <v>7.9000000000000001E-2</v>
      </c>
      <c r="L77" s="26">
        <v>0.35809999999999997</v>
      </c>
      <c r="M77" s="26">
        <v>7.4999999999999997E-3</v>
      </c>
      <c r="N77" s="26">
        <v>0.81899</v>
      </c>
      <c r="O77" s="30">
        <v>0.1208</v>
      </c>
      <c r="P77" s="31">
        <v>1.8E-3</v>
      </c>
      <c r="Q77" s="20">
        <v>1968</v>
      </c>
      <c r="R77" s="12">
        <v>12</v>
      </c>
      <c r="S77" s="20">
        <v>1973</v>
      </c>
      <c r="T77" s="12">
        <v>36</v>
      </c>
      <c r="U77" s="12">
        <v>1968</v>
      </c>
      <c r="V77" s="13">
        <v>27</v>
      </c>
      <c r="Y77" s="22">
        <f t="shared" si="2"/>
        <v>100.2540650406504</v>
      </c>
      <c r="Z77" s="21">
        <f t="shared" si="3"/>
        <v>100.2540650406504</v>
      </c>
    </row>
    <row r="78" spans="1:26" s="8" customFormat="1" ht="20.100000000000001" customHeight="1" x14ac:dyDescent="0.2">
      <c r="A78" s="32" t="s">
        <v>303</v>
      </c>
      <c r="B78" s="12" t="s">
        <v>113</v>
      </c>
      <c r="C78" s="22">
        <v>474</v>
      </c>
      <c r="D78" s="21">
        <v>76</v>
      </c>
      <c r="E78" s="20">
        <v>307</v>
      </c>
      <c r="F78" s="21">
        <v>67</v>
      </c>
      <c r="G78" s="20">
        <v>2430</v>
      </c>
      <c r="H78" s="21">
        <v>510</v>
      </c>
      <c r="I78" s="37">
        <v>1.62</v>
      </c>
      <c r="J78" s="26">
        <v>5.24</v>
      </c>
      <c r="K78" s="26">
        <v>0.16</v>
      </c>
      <c r="L78" s="26">
        <v>0.32619999999999999</v>
      </c>
      <c r="M78" s="26">
        <v>7.3000000000000001E-3</v>
      </c>
      <c r="N78" s="26">
        <v>0.81742000000000004</v>
      </c>
      <c r="O78" s="30">
        <v>0.1152</v>
      </c>
      <c r="P78" s="31">
        <v>2.0999999999999999E-3</v>
      </c>
      <c r="Q78" s="20">
        <v>1858</v>
      </c>
      <c r="R78" s="12">
        <v>26</v>
      </c>
      <c r="S78" s="20">
        <v>1820</v>
      </c>
      <c r="T78" s="12">
        <v>35</v>
      </c>
      <c r="U78" s="12">
        <v>1882</v>
      </c>
      <c r="V78" s="13">
        <v>32</v>
      </c>
      <c r="Y78" s="22">
        <f t="shared" si="2"/>
        <v>97.954790096878369</v>
      </c>
      <c r="Z78" s="21">
        <f t="shared" si="3"/>
        <v>96.705632306057382</v>
      </c>
    </row>
    <row r="79" spans="1:26" s="8" customFormat="1" ht="20.100000000000001" customHeight="1" x14ac:dyDescent="0.2">
      <c r="A79" s="32" t="s">
        <v>303</v>
      </c>
      <c r="B79" s="12" t="s">
        <v>158</v>
      </c>
      <c r="C79" s="22">
        <v>228</v>
      </c>
      <c r="D79" s="21">
        <v>19</v>
      </c>
      <c r="E79" s="20">
        <v>98</v>
      </c>
      <c r="F79" s="21">
        <v>17</v>
      </c>
      <c r="G79" s="20">
        <v>766</v>
      </c>
      <c r="H79" s="21">
        <v>95</v>
      </c>
      <c r="I79" s="37">
        <v>2.4</v>
      </c>
      <c r="J79" s="26">
        <v>6.15</v>
      </c>
      <c r="K79" s="26">
        <v>0.17</v>
      </c>
      <c r="L79" s="26">
        <v>0.35399999999999998</v>
      </c>
      <c r="M79" s="26">
        <v>0.01</v>
      </c>
      <c r="N79" s="26">
        <v>0.64697000000000005</v>
      </c>
      <c r="O79" s="30">
        <v>0.12609999999999999</v>
      </c>
      <c r="P79" s="31">
        <v>2.8999999999999998E-3</v>
      </c>
      <c r="Q79" s="20">
        <v>1997</v>
      </c>
      <c r="R79" s="12">
        <v>24</v>
      </c>
      <c r="S79" s="20">
        <v>1952</v>
      </c>
      <c r="T79" s="12">
        <v>49</v>
      </c>
      <c r="U79" s="12">
        <v>2043</v>
      </c>
      <c r="V79" s="13">
        <v>41</v>
      </c>
      <c r="Y79" s="22">
        <f t="shared" si="2"/>
        <v>97.746619929894834</v>
      </c>
      <c r="Z79" s="21">
        <f t="shared" si="3"/>
        <v>95.545766030347522</v>
      </c>
    </row>
    <row r="80" spans="1:26" s="8" customFormat="1" ht="20.100000000000001" customHeight="1" x14ac:dyDescent="0.2">
      <c r="A80" s="32" t="s">
        <v>303</v>
      </c>
      <c r="B80" s="12" t="s">
        <v>46</v>
      </c>
      <c r="C80" s="22">
        <v>599</v>
      </c>
      <c r="D80" s="21">
        <v>57</v>
      </c>
      <c r="E80" s="20">
        <v>204</v>
      </c>
      <c r="F80" s="21">
        <v>19</v>
      </c>
      <c r="G80" s="20">
        <v>930</v>
      </c>
      <c r="H80" s="21">
        <v>110</v>
      </c>
      <c r="I80" s="37">
        <v>3</v>
      </c>
      <c r="J80" s="26">
        <v>4.37</v>
      </c>
      <c r="K80" s="26">
        <v>0.12</v>
      </c>
      <c r="L80" s="26">
        <v>0.27739999999999998</v>
      </c>
      <c r="M80" s="26">
        <v>9.7000000000000003E-3</v>
      </c>
      <c r="N80" s="26">
        <v>0.89017000000000002</v>
      </c>
      <c r="O80" s="30">
        <v>0.1143</v>
      </c>
      <c r="P80" s="31">
        <v>1.9E-3</v>
      </c>
      <c r="Q80" s="20">
        <v>1707</v>
      </c>
      <c r="R80" s="12">
        <v>24</v>
      </c>
      <c r="S80" s="20">
        <v>1578</v>
      </c>
      <c r="T80" s="12">
        <v>49</v>
      </c>
      <c r="U80" s="12">
        <v>1868</v>
      </c>
      <c r="V80" s="13">
        <v>29</v>
      </c>
      <c r="Y80" s="22">
        <f t="shared" si="2"/>
        <v>92.442882249560625</v>
      </c>
      <c r="Z80" s="21">
        <f t="shared" si="3"/>
        <v>84.475374732334046</v>
      </c>
    </row>
    <row r="81" spans="1:26" s="8" customFormat="1" ht="20.100000000000001" customHeight="1" x14ac:dyDescent="0.2">
      <c r="A81" s="32" t="s">
        <v>303</v>
      </c>
      <c r="B81" s="12" t="s">
        <v>88</v>
      </c>
      <c r="C81" s="22">
        <v>294</v>
      </c>
      <c r="D81" s="21">
        <v>17</v>
      </c>
      <c r="E81" s="20">
        <v>251</v>
      </c>
      <c r="F81" s="21">
        <v>20</v>
      </c>
      <c r="G81" s="20">
        <v>2770</v>
      </c>
      <c r="H81" s="21">
        <v>330</v>
      </c>
      <c r="I81" s="37">
        <v>1.2</v>
      </c>
      <c r="J81" s="26">
        <v>13.61</v>
      </c>
      <c r="K81" s="26">
        <v>0.6</v>
      </c>
      <c r="L81" s="26">
        <v>0.52100000000000002</v>
      </c>
      <c r="M81" s="26">
        <v>2.1000000000000001E-2</v>
      </c>
      <c r="N81" s="26">
        <v>0.97350000000000003</v>
      </c>
      <c r="O81" s="30">
        <v>0.189</v>
      </c>
      <c r="P81" s="31">
        <v>2.8999999999999998E-3</v>
      </c>
      <c r="Q81" s="20">
        <v>2722</v>
      </c>
      <c r="R81" s="12">
        <v>41</v>
      </c>
      <c r="S81" s="20">
        <v>2704</v>
      </c>
      <c r="T81" s="12">
        <v>90</v>
      </c>
      <c r="U81" s="12">
        <v>2733</v>
      </c>
      <c r="V81" s="13">
        <v>25</v>
      </c>
      <c r="Y81" s="22">
        <f t="shared" si="2"/>
        <v>99.338721528288019</v>
      </c>
      <c r="Z81" s="21">
        <f t="shared" si="3"/>
        <v>98.938894987193564</v>
      </c>
    </row>
    <row r="82" spans="1:26" s="8" customFormat="1" ht="20.100000000000001" customHeight="1" x14ac:dyDescent="0.2">
      <c r="A82" s="32" t="s">
        <v>303</v>
      </c>
      <c r="B82" s="12" t="s">
        <v>47</v>
      </c>
      <c r="C82" s="22">
        <v>328</v>
      </c>
      <c r="D82" s="21">
        <v>36</v>
      </c>
      <c r="E82" s="20">
        <v>170</v>
      </c>
      <c r="F82" s="21">
        <v>14</v>
      </c>
      <c r="G82" s="20">
        <v>1091</v>
      </c>
      <c r="H82" s="21">
        <v>99</v>
      </c>
      <c r="I82" s="37">
        <v>1.96</v>
      </c>
      <c r="J82" s="26">
        <v>5.27</v>
      </c>
      <c r="K82" s="26">
        <v>0.12</v>
      </c>
      <c r="L82" s="26">
        <v>0.32390000000000002</v>
      </c>
      <c r="M82" s="26">
        <v>8.3000000000000001E-3</v>
      </c>
      <c r="N82" s="26">
        <v>0.92801999999999996</v>
      </c>
      <c r="O82" s="30">
        <v>0.11799999999999999</v>
      </c>
      <c r="P82" s="31">
        <v>1.1000000000000001E-3</v>
      </c>
      <c r="Q82" s="20">
        <v>1864</v>
      </c>
      <c r="R82" s="12">
        <v>20</v>
      </c>
      <c r="S82" s="20">
        <v>1808</v>
      </c>
      <c r="T82" s="12">
        <v>40</v>
      </c>
      <c r="U82" s="12">
        <v>1926</v>
      </c>
      <c r="V82" s="13">
        <v>17</v>
      </c>
      <c r="Y82" s="22">
        <f t="shared" si="2"/>
        <v>96.995708154506431</v>
      </c>
      <c r="Z82" s="21">
        <f t="shared" si="3"/>
        <v>93.87331256490134</v>
      </c>
    </row>
    <row r="83" spans="1:26" s="8" customFormat="1" ht="20.100000000000001" customHeight="1" x14ac:dyDescent="0.2">
      <c r="A83" s="32" t="s">
        <v>303</v>
      </c>
      <c r="B83" s="12" t="s">
        <v>48</v>
      </c>
      <c r="C83" s="22">
        <v>578</v>
      </c>
      <c r="D83" s="21">
        <v>51</v>
      </c>
      <c r="E83" s="20">
        <v>106</v>
      </c>
      <c r="F83" s="21">
        <v>14</v>
      </c>
      <c r="G83" s="20">
        <v>750</v>
      </c>
      <c r="H83" s="21">
        <v>120</v>
      </c>
      <c r="I83" s="37">
        <v>5.6</v>
      </c>
      <c r="J83" s="26">
        <v>5.63</v>
      </c>
      <c r="K83" s="26">
        <v>0.1</v>
      </c>
      <c r="L83" s="26">
        <v>0.33679999999999999</v>
      </c>
      <c r="M83" s="26">
        <v>8.5000000000000006E-3</v>
      </c>
      <c r="N83" s="26">
        <v>0.87719000000000003</v>
      </c>
      <c r="O83" s="30">
        <v>0.121</v>
      </c>
      <c r="P83" s="31">
        <v>1.2999999999999999E-3</v>
      </c>
      <c r="Q83" s="20">
        <v>1921</v>
      </c>
      <c r="R83" s="12">
        <v>15</v>
      </c>
      <c r="S83" s="20">
        <v>1871</v>
      </c>
      <c r="T83" s="12">
        <v>41</v>
      </c>
      <c r="U83" s="12">
        <v>1972</v>
      </c>
      <c r="V83" s="13">
        <v>19</v>
      </c>
      <c r="Y83" s="22">
        <f t="shared" si="2"/>
        <v>97.397188964081209</v>
      </c>
      <c r="Z83" s="21">
        <f t="shared" si="3"/>
        <v>94.878296146044633</v>
      </c>
    </row>
    <row r="84" spans="1:26" s="8" customFormat="1" ht="20.100000000000001" customHeight="1" x14ac:dyDescent="0.2">
      <c r="A84" s="32" t="s">
        <v>303</v>
      </c>
      <c r="B84" s="12" t="s">
        <v>49</v>
      </c>
      <c r="C84" s="22">
        <v>493</v>
      </c>
      <c r="D84" s="21">
        <v>93</v>
      </c>
      <c r="E84" s="20">
        <v>185</v>
      </c>
      <c r="F84" s="21">
        <v>34</v>
      </c>
      <c r="G84" s="20">
        <v>1170</v>
      </c>
      <c r="H84" s="21">
        <v>310</v>
      </c>
      <c r="I84" s="37">
        <v>2.78</v>
      </c>
      <c r="J84" s="26">
        <v>4.8899999999999997</v>
      </c>
      <c r="K84" s="26">
        <v>0.1</v>
      </c>
      <c r="L84" s="26">
        <v>0.30809999999999998</v>
      </c>
      <c r="M84" s="26">
        <v>7.0000000000000001E-3</v>
      </c>
      <c r="N84" s="26">
        <v>0.70250000000000001</v>
      </c>
      <c r="O84" s="30">
        <v>0.115</v>
      </c>
      <c r="P84" s="31">
        <v>1.8E-3</v>
      </c>
      <c r="Q84" s="20">
        <v>1799</v>
      </c>
      <c r="R84" s="12">
        <v>18</v>
      </c>
      <c r="S84" s="20">
        <v>1731</v>
      </c>
      <c r="T84" s="12">
        <v>34</v>
      </c>
      <c r="U84" s="12">
        <v>1879</v>
      </c>
      <c r="V84" s="13">
        <v>28</v>
      </c>
      <c r="Y84" s="22">
        <f t="shared" si="2"/>
        <v>96.2201222901612</v>
      </c>
      <c r="Z84" s="21">
        <f t="shared" si="3"/>
        <v>92.123469930814267</v>
      </c>
    </row>
    <row r="85" spans="1:26" s="8" customFormat="1" ht="20.100000000000001" customHeight="1" x14ac:dyDescent="0.2">
      <c r="A85" s="32" t="s">
        <v>303</v>
      </c>
      <c r="B85" s="12" t="s">
        <v>89</v>
      </c>
      <c r="C85" s="22">
        <v>595</v>
      </c>
      <c r="D85" s="21">
        <v>75</v>
      </c>
      <c r="E85" s="20">
        <v>200.4</v>
      </c>
      <c r="F85" s="21">
        <v>9.6</v>
      </c>
      <c r="G85" s="20">
        <v>1574</v>
      </c>
      <c r="H85" s="21">
        <v>62</v>
      </c>
      <c r="I85" s="37">
        <v>3.056</v>
      </c>
      <c r="J85" s="26">
        <v>5.07</v>
      </c>
      <c r="K85" s="26">
        <v>0.19</v>
      </c>
      <c r="L85" s="26">
        <v>0.32200000000000001</v>
      </c>
      <c r="M85" s="26">
        <v>1.2999999999999999E-2</v>
      </c>
      <c r="N85" s="26">
        <v>0.87951000000000001</v>
      </c>
      <c r="O85" s="30">
        <v>0.1138</v>
      </c>
      <c r="P85" s="31">
        <v>2.5999999999999999E-3</v>
      </c>
      <c r="Q85" s="20">
        <v>1830</v>
      </c>
      <c r="R85" s="12">
        <v>32</v>
      </c>
      <c r="S85" s="20">
        <v>1801</v>
      </c>
      <c r="T85" s="12">
        <v>63</v>
      </c>
      <c r="U85" s="12">
        <v>1860</v>
      </c>
      <c r="V85" s="13">
        <v>42</v>
      </c>
      <c r="Y85" s="22">
        <f t="shared" si="2"/>
        <v>98.415300546448094</v>
      </c>
      <c r="Z85" s="21">
        <f t="shared" si="3"/>
        <v>96.827956989247312</v>
      </c>
    </row>
    <row r="86" spans="1:26" s="8" customFormat="1" ht="20.100000000000001" customHeight="1" x14ac:dyDescent="0.2">
      <c r="A86" s="32" t="s">
        <v>303</v>
      </c>
      <c r="B86" s="12" t="s">
        <v>50</v>
      </c>
      <c r="C86" s="22">
        <v>359</v>
      </c>
      <c r="D86" s="21">
        <v>24</v>
      </c>
      <c r="E86" s="20">
        <v>79.400000000000006</v>
      </c>
      <c r="F86" s="21">
        <v>6.2</v>
      </c>
      <c r="G86" s="20">
        <v>574</v>
      </c>
      <c r="H86" s="21">
        <v>37</v>
      </c>
      <c r="I86" s="37">
        <v>4.5810000000000004</v>
      </c>
      <c r="J86" s="26">
        <v>4.9480000000000004</v>
      </c>
      <c r="K86" s="26">
        <v>8.7999999999999995E-2</v>
      </c>
      <c r="L86" s="26">
        <v>0.32419999999999999</v>
      </c>
      <c r="M86" s="26">
        <v>6.0000000000000001E-3</v>
      </c>
      <c r="N86" s="26">
        <v>0.72643000000000002</v>
      </c>
      <c r="O86" s="30">
        <v>0.10929999999999999</v>
      </c>
      <c r="P86" s="31">
        <v>2.0999999999999999E-3</v>
      </c>
      <c r="Q86" s="20">
        <v>1810</v>
      </c>
      <c r="R86" s="12">
        <v>15</v>
      </c>
      <c r="S86" s="20">
        <v>1810</v>
      </c>
      <c r="T86" s="12">
        <v>29</v>
      </c>
      <c r="U86" s="12">
        <v>1786</v>
      </c>
      <c r="V86" s="13">
        <v>35</v>
      </c>
      <c r="Y86" s="22">
        <f t="shared" si="2"/>
        <v>100</v>
      </c>
      <c r="Z86" s="21">
        <f t="shared" si="3"/>
        <v>101.34378499440089</v>
      </c>
    </row>
    <row r="87" spans="1:26" s="8" customFormat="1" ht="20.100000000000001" customHeight="1" x14ac:dyDescent="0.2">
      <c r="A87" s="32" t="s">
        <v>303</v>
      </c>
      <c r="B87" s="12" t="s">
        <v>51</v>
      </c>
      <c r="C87" s="22">
        <v>365</v>
      </c>
      <c r="D87" s="21">
        <v>32</v>
      </c>
      <c r="E87" s="20">
        <v>107</v>
      </c>
      <c r="F87" s="21">
        <v>19</v>
      </c>
      <c r="G87" s="20">
        <v>770</v>
      </c>
      <c r="H87" s="21">
        <v>160</v>
      </c>
      <c r="I87" s="37">
        <v>3.55</v>
      </c>
      <c r="J87" s="26">
        <v>5.19</v>
      </c>
      <c r="K87" s="26">
        <v>0.2</v>
      </c>
      <c r="L87" s="26">
        <v>0.317</v>
      </c>
      <c r="M87" s="26">
        <v>1.2E-2</v>
      </c>
      <c r="N87" s="26">
        <v>0.76612000000000002</v>
      </c>
      <c r="O87" s="30">
        <v>0.11849999999999999</v>
      </c>
      <c r="P87" s="31">
        <v>3.0999999999999999E-3</v>
      </c>
      <c r="Q87" s="20">
        <v>1850</v>
      </c>
      <c r="R87" s="12">
        <v>33</v>
      </c>
      <c r="S87" s="20">
        <v>1775</v>
      </c>
      <c r="T87" s="12">
        <v>57</v>
      </c>
      <c r="U87" s="12">
        <v>1933</v>
      </c>
      <c r="V87" s="13">
        <v>47</v>
      </c>
      <c r="Y87" s="22">
        <f t="shared" si="2"/>
        <v>95.945945945945937</v>
      </c>
      <c r="Z87" s="21">
        <f t="shared" si="3"/>
        <v>91.826176927056395</v>
      </c>
    </row>
    <row r="88" spans="1:26" s="8" customFormat="1" ht="20.100000000000001" customHeight="1" x14ac:dyDescent="0.2">
      <c r="A88" s="32" t="s">
        <v>303</v>
      </c>
      <c r="B88" s="12" t="s">
        <v>90</v>
      </c>
      <c r="C88" s="22">
        <v>996</v>
      </c>
      <c r="D88" s="21">
        <v>64</v>
      </c>
      <c r="E88" s="20">
        <v>395</v>
      </c>
      <c r="F88" s="21">
        <v>30</v>
      </c>
      <c r="G88" s="20">
        <v>3420</v>
      </c>
      <c r="H88" s="21">
        <v>260</v>
      </c>
      <c r="I88" s="37">
        <v>2.5489999999999999</v>
      </c>
      <c r="J88" s="26">
        <v>5.72</v>
      </c>
      <c r="K88" s="26">
        <v>9.9000000000000005E-2</v>
      </c>
      <c r="L88" s="26">
        <v>0.35189999999999999</v>
      </c>
      <c r="M88" s="26">
        <v>5.7999999999999996E-3</v>
      </c>
      <c r="N88" s="26">
        <v>0.82848999999999995</v>
      </c>
      <c r="O88" s="30">
        <v>0.1178</v>
      </c>
      <c r="P88" s="31">
        <v>1.4E-3</v>
      </c>
      <c r="Q88" s="20">
        <v>1934</v>
      </c>
      <c r="R88" s="12">
        <v>15</v>
      </c>
      <c r="S88" s="20">
        <v>1943</v>
      </c>
      <c r="T88" s="12">
        <v>28</v>
      </c>
      <c r="U88" s="12">
        <v>1922</v>
      </c>
      <c r="V88" s="13">
        <v>21</v>
      </c>
      <c r="Y88" s="22">
        <f t="shared" si="2"/>
        <v>100.46535677352637</v>
      </c>
      <c r="Z88" s="21">
        <f t="shared" si="3"/>
        <v>101.09261186264308</v>
      </c>
    </row>
    <row r="89" spans="1:26" s="8" customFormat="1" ht="20.100000000000001" customHeight="1" x14ac:dyDescent="0.2">
      <c r="A89" s="32" t="s">
        <v>303</v>
      </c>
      <c r="B89" s="12" t="s">
        <v>53</v>
      </c>
      <c r="C89" s="22">
        <v>728</v>
      </c>
      <c r="D89" s="21">
        <v>65</v>
      </c>
      <c r="E89" s="20">
        <v>218</v>
      </c>
      <c r="F89" s="21">
        <v>18</v>
      </c>
      <c r="G89" s="20">
        <v>1580</v>
      </c>
      <c r="H89" s="21">
        <v>110</v>
      </c>
      <c r="I89" s="37">
        <v>3.52</v>
      </c>
      <c r="J89" s="26">
        <v>5.85</v>
      </c>
      <c r="K89" s="26">
        <v>9.5000000000000001E-2</v>
      </c>
      <c r="L89" s="26">
        <v>0.34110000000000001</v>
      </c>
      <c r="M89" s="26">
        <v>7.3000000000000001E-3</v>
      </c>
      <c r="N89" s="26">
        <v>0.91491999999999996</v>
      </c>
      <c r="O89" s="30">
        <v>0.12379999999999999</v>
      </c>
      <c r="P89" s="31">
        <v>1.1000000000000001E-3</v>
      </c>
      <c r="Q89" s="20">
        <v>1954</v>
      </c>
      <c r="R89" s="12">
        <v>14</v>
      </c>
      <c r="S89" s="20">
        <v>1892</v>
      </c>
      <c r="T89" s="12">
        <v>35</v>
      </c>
      <c r="U89" s="12">
        <v>2012</v>
      </c>
      <c r="V89" s="13">
        <v>16</v>
      </c>
      <c r="Y89" s="22">
        <f t="shared" si="2"/>
        <v>96.827021494370527</v>
      </c>
      <c r="Z89" s="21">
        <f t="shared" si="3"/>
        <v>94.035785288270375</v>
      </c>
    </row>
    <row r="90" spans="1:26" s="8" customFormat="1" ht="20.100000000000001" customHeight="1" x14ac:dyDescent="0.2">
      <c r="A90" s="32" t="s">
        <v>303</v>
      </c>
      <c r="B90" s="12" t="s">
        <v>94</v>
      </c>
      <c r="C90" s="22">
        <v>320</v>
      </c>
      <c r="D90" s="21">
        <v>46</v>
      </c>
      <c r="E90" s="20">
        <v>288</v>
      </c>
      <c r="F90" s="21">
        <v>49</v>
      </c>
      <c r="G90" s="20">
        <v>2170</v>
      </c>
      <c r="H90" s="21">
        <v>370</v>
      </c>
      <c r="I90" s="37">
        <v>1.145</v>
      </c>
      <c r="J90" s="26">
        <v>5.38</v>
      </c>
      <c r="K90" s="26">
        <v>0.11</v>
      </c>
      <c r="L90" s="26">
        <v>0.33900000000000002</v>
      </c>
      <c r="M90" s="26">
        <v>8.0000000000000002E-3</v>
      </c>
      <c r="N90" s="26">
        <v>0.93801000000000001</v>
      </c>
      <c r="O90" s="30">
        <v>0.11550000000000001</v>
      </c>
      <c r="P90" s="31">
        <v>1.1999999999999999E-3</v>
      </c>
      <c r="Q90" s="20">
        <v>1882</v>
      </c>
      <c r="R90" s="12">
        <v>18</v>
      </c>
      <c r="S90" s="20">
        <v>1881</v>
      </c>
      <c r="T90" s="12">
        <v>39</v>
      </c>
      <c r="U90" s="12">
        <v>1888</v>
      </c>
      <c r="V90" s="13">
        <v>19</v>
      </c>
      <c r="Y90" s="22">
        <f t="shared" si="2"/>
        <v>99.94686503719447</v>
      </c>
      <c r="Z90" s="21">
        <f t="shared" si="3"/>
        <v>99.629237288135599</v>
      </c>
    </row>
    <row r="91" spans="1:26" s="8" customFormat="1" ht="20.100000000000001" customHeight="1" x14ac:dyDescent="0.2">
      <c r="A91" s="32" t="s">
        <v>303</v>
      </c>
      <c r="B91" s="12" t="s">
        <v>55</v>
      </c>
      <c r="C91" s="22">
        <v>284</v>
      </c>
      <c r="D91" s="21">
        <v>52</v>
      </c>
      <c r="E91" s="20">
        <v>297</v>
      </c>
      <c r="F91" s="21">
        <v>26</v>
      </c>
      <c r="G91" s="20">
        <v>3310</v>
      </c>
      <c r="H91" s="21">
        <v>220</v>
      </c>
      <c r="I91" s="37">
        <v>1.02</v>
      </c>
      <c r="J91" s="26">
        <v>13.88</v>
      </c>
      <c r="K91" s="26">
        <v>0.69</v>
      </c>
      <c r="L91" s="26">
        <v>0.54400000000000004</v>
      </c>
      <c r="M91" s="26">
        <v>2.5000000000000001E-2</v>
      </c>
      <c r="N91" s="26">
        <v>0.95733999999999997</v>
      </c>
      <c r="O91" s="30">
        <v>0.1842</v>
      </c>
      <c r="P91" s="31">
        <v>2E-3</v>
      </c>
      <c r="Q91" s="20">
        <v>2739</v>
      </c>
      <c r="R91" s="12">
        <v>48</v>
      </c>
      <c r="S91" s="20">
        <v>2800</v>
      </c>
      <c r="T91" s="12">
        <v>100</v>
      </c>
      <c r="U91" s="12">
        <v>2691</v>
      </c>
      <c r="V91" s="13">
        <v>18</v>
      </c>
      <c r="Y91" s="22">
        <f t="shared" si="2"/>
        <v>102.22709017889741</v>
      </c>
      <c r="Z91" s="21">
        <f t="shared" si="3"/>
        <v>104.05053883314753</v>
      </c>
    </row>
    <row r="92" spans="1:26" s="8" customFormat="1" ht="20.100000000000001" customHeight="1" x14ac:dyDescent="0.2">
      <c r="A92" s="32" t="s">
        <v>303</v>
      </c>
      <c r="B92" s="12" t="s">
        <v>95</v>
      </c>
      <c r="C92" s="22">
        <v>893</v>
      </c>
      <c r="D92" s="21">
        <v>99</v>
      </c>
      <c r="E92" s="20">
        <v>179</v>
      </c>
      <c r="F92" s="21">
        <v>53</v>
      </c>
      <c r="G92" s="20">
        <v>1180</v>
      </c>
      <c r="H92" s="21">
        <v>230</v>
      </c>
      <c r="I92" s="37">
        <v>5.5</v>
      </c>
      <c r="J92" s="26">
        <v>4.97</v>
      </c>
      <c r="K92" s="26">
        <v>0.18</v>
      </c>
      <c r="L92" s="26">
        <v>0.32200000000000001</v>
      </c>
      <c r="M92" s="26">
        <v>1.2E-2</v>
      </c>
      <c r="N92" s="26">
        <v>0.95540000000000003</v>
      </c>
      <c r="O92" s="30">
        <v>0.11210000000000001</v>
      </c>
      <c r="P92" s="31">
        <v>1.5E-3</v>
      </c>
      <c r="Q92" s="20">
        <v>1812</v>
      </c>
      <c r="R92" s="12">
        <v>32</v>
      </c>
      <c r="S92" s="20">
        <v>1799</v>
      </c>
      <c r="T92" s="12">
        <v>60</v>
      </c>
      <c r="U92" s="12">
        <v>1834</v>
      </c>
      <c r="V92" s="13">
        <v>24</v>
      </c>
      <c r="Y92" s="22">
        <f t="shared" si="2"/>
        <v>99.282560706401767</v>
      </c>
      <c r="Z92" s="21">
        <f t="shared" si="3"/>
        <v>98.091603053435122</v>
      </c>
    </row>
    <row r="93" spans="1:26" s="8" customFormat="1" ht="20.100000000000001" customHeight="1" x14ac:dyDescent="0.2">
      <c r="A93" s="32" t="s">
        <v>303</v>
      </c>
      <c r="B93" s="12" t="s">
        <v>96</v>
      </c>
      <c r="C93" s="22">
        <v>572.1</v>
      </c>
      <c r="D93" s="21">
        <v>9.3000000000000007</v>
      </c>
      <c r="E93" s="20">
        <v>167.8</v>
      </c>
      <c r="F93" s="21">
        <v>9</v>
      </c>
      <c r="G93" s="20">
        <v>1010</v>
      </c>
      <c r="H93" s="21">
        <v>46</v>
      </c>
      <c r="I93" s="37">
        <v>3.47</v>
      </c>
      <c r="J93" s="26">
        <v>5.46</v>
      </c>
      <c r="K93" s="26">
        <v>0.17</v>
      </c>
      <c r="L93" s="26">
        <v>0.32800000000000001</v>
      </c>
      <c r="M93" s="26">
        <v>1.4999999999999999E-2</v>
      </c>
      <c r="N93" s="26">
        <v>0.92857999999999996</v>
      </c>
      <c r="O93" s="30">
        <v>0.1208</v>
      </c>
      <c r="P93" s="31">
        <v>2E-3</v>
      </c>
      <c r="Q93" s="20">
        <v>1894</v>
      </c>
      <c r="R93" s="12">
        <v>26</v>
      </c>
      <c r="S93" s="20">
        <v>1830</v>
      </c>
      <c r="T93" s="12">
        <v>71</v>
      </c>
      <c r="U93" s="12">
        <v>1968</v>
      </c>
      <c r="V93" s="13">
        <v>30</v>
      </c>
      <c r="Y93" s="22">
        <f t="shared" si="2"/>
        <v>96.62090813093981</v>
      </c>
      <c r="Z93" s="21">
        <f t="shared" si="3"/>
        <v>92.987804878048792</v>
      </c>
    </row>
    <row r="94" spans="1:26" s="8" customFormat="1" ht="20.100000000000001" customHeight="1" x14ac:dyDescent="0.2">
      <c r="A94" s="32" t="s">
        <v>303</v>
      </c>
      <c r="B94" s="12" t="s">
        <v>97</v>
      </c>
      <c r="C94" s="22">
        <v>294.10000000000002</v>
      </c>
      <c r="D94" s="21">
        <v>8.1</v>
      </c>
      <c r="E94" s="20">
        <v>65.5</v>
      </c>
      <c r="F94" s="21">
        <v>5.2</v>
      </c>
      <c r="G94" s="20">
        <v>478</v>
      </c>
      <c r="H94" s="21">
        <v>51</v>
      </c>
      <c r="I94" s="37">
        <v>4.67</v>
      </c>
      <c r="J94" s="26">
        <v>4.9000000000000004</v>
      </c>
      <c r="K94" s="26">
        <v>0.13</v>
      </c>
      <c r="L94" s="26">
        <v>0.3206</v>
      </c>
      <c r="M94" s="26">
        <v>7.7999999999999996E-3</v>
      </c>
      <c r="N94" s="26">
        <v>0.85633000000000004</v>
      </c>
      <c r="O94" s="30">
        <v>0.11119999999999999</v>
      </c>
      <c r="P94" s="31">
        <v>1.8E-3</v>
      </c>
      <c r="Q94" s="20">
        <v>1801</v>
      </c>
      <c r="R94" s="12">
        <v>22</v>
      </c>
      <c r="S94" s="20">
        <v>1792</v>
      </c>
      <c r="T94" s="12">
        <v>38</v>
      </c>
      <c r="U94" s="12">
        <v>1819</v>
      </c>
      <c r="V94" s="13">
        <v>30</v>
      </c>
      <c r="Y94" s="22">
        <f t="shared" si="2"/>
        <v>99.500277623542473</v>
      </c>
      <c r="Z94" s="21">
        <f t="shared" si="3"/>
        <v>98.515667949422763</v>
      </c>
    </row>
    <row r="95" spans="1:26" s="8" customFormat="1" ht="20.100000000000001" customHeight="1" x14ac:dyDescent="0.2">
      <c r="A95" s="32" t="s">
        <v>303</v>
      </c>
      <c r="B95" s="12" t="s">
        <v>59</v>
      </c>
      <c r="C95" s="22">
        <v>582</v>
      </c>
      <c r="D95" s="21">
        <v>26</v>
      </c>
      <c r="E95" s="20">
        <v>109</v>
      </c>
      <c r="F95" s="21">
        <v>12</v>
      </c>
      <c r="G95" s="20">
        <v>673</v>
      </c>
      <c r="H95" s="21">
        <v>36</v>
      </c>
      <c r="I95" s="37">
        <v>5.31</v>
      </c>
      <c r="J95" s="26">
        <v>5.42</v>
      </c>
      <c r="K95" s="26">
        <v>0.19</v>
      </c>
      <c r="L95" s="26">
        <v>0.33900000000000002</v>
      </c>
      <c r="M95" s="26">
        <v>1.6E-2</v>
      </c>
      <c r="N95" s="26">
        <v>0.96855000000000002</v>
      </c>
      <c r="O95" s="30">
        <v>0.1148</v>
      </c>
      <c r="P95" s="31">
        <v>1.4E-3</v>
      </c>
      <c r="Q95" s="20">
        <v>1886</v>
      </c>
      <c r="R95" s="12">
        <v>32</v>
      </c>
      <c r="S95" s="20">
        <v>1879</v>
      </c>
      <c r="T95" s="12">
        <v>76</v>
      </c>
      <c r="U95" s="12">
        <v>1876</v>
      </c>
      <c r="V95" s="13">
        <v>21</v>
      </c>
      <c r="Y95" s="22">
        <f t="shared" si="2"/>
        <v>99.628844114528107</v>
      </c>
      <c r="Z95" s="21">
        <f t="shared" si="3"/>
        <v>100.15991471215351</v>
      </c>
    </row>
    <row r="96" spans="1:26" s="8" customFormat="1" ht="20.100000000000001" customHeight="1" x14ac:dyDescent="0.2">
      <c r="A96" s="32" t="s">
        <v>303</v>
      </c>
      <c r="B96" s="12" t="s">
        <v>124</v>
      </c>
      <c r="C96" s="22">
        <v>261</v>
      </c>
      <c r="D96" s="21">
        <v>19</v>
      </c>
      <c r="E96" s="20">
        <v>72</v>
      </c>
      <c r="F96" s="21">
        <v>13</v>
      </c>
      <c r="G96" s="20">
        <v>440</v>
      </c>
      <c r="H96" s="21">
        <v>36</v>
      </c>
      <c r="I96" s="37">
        <v>3.59</v>
      </c>
      <c r="J96" s="26">
        <v>5.6</v>
      </c>
      <c r="K96" s="26">
        <v>0.31</v>
      </c>
      <c r="L96" s="26">
        <v>0.32600000000000001</v>
      </c>
      <c r="M96" s="26">
        <v>1.4E-2</v>
      </c>
      <c r="N96" s="26">
        <v>0.91588000000000003</v>
      </c>
      <c r="O96" s="30">
        <v>0.12479999999999999</v>
      </c>
      <c r="P96" s="31">
        <v>2.8E-3</v>
      </c>
      <c r="Q96" s="20">
        <v>1913</v>
      </c>
      <c r="R96" s="12">
        <v>48</v>
      </c>
      <c r="S96" s="20">
        <v>1820</v>
      </c>
      <c r="T96" s="12">
        <v>70</v>
      </c>
      <c r="U96" s="12">
        <v>2025</v>
      </c>
      <c r="V96" s="13">
        <v>40</v>
      </c>
      <c r="Y96" s="22">
        <f t="shared" si="2"/>
        <v>95.138525875588087</v>
      </c>
      <c r="Z96" s="21">
        <f t="shared" si="3"/>
        <v>89.876543209876544</v>
      </c>
    </row>
    <row r="97" spans="1:26" s="8" customFormat="1" ht="20.100000000000001" customHeight="1" x14ac:dyDescent="0.2">
      <c r="A97" s="32" t="s">
        <v>303</v>
      </c>
      <c r="B97" s="12" t="s">
        <v>126</v>
      </c>
      <c r="C97" s="22">
        <v>476</v>
      </c>
      <c r="D97" s="21">
        <v>12</v>
      </c>
      <c r="E97" s="20">
        <v>123</v>
      </c>
      <c r="F97" s="21">
        <v>11</v>
      </c>
      <c r="G97" s="20">
        <v>1054</v>
      </c>
      <c r="H97" s="21">
        <v>58</v>
      </c>
      <c r="I97" s="37">
        <v>3.78</v>
      </c>
      <c r="J97" s="26">
        <v>6.48</v>
      </c>
      <c r="K97" s="26">
        <v>0.13</v>
      </c>
      <c r="L97" s="26">
        <v>0.3891</v>
      </c>
      <c r="M97" s="26">
        <v>7.3000000000000001E-3</v>
      </c>
      <c r="N97" s="26">
        <v>0.75233000000000005</v>
      </c>
      <c r="O97" s="30">
        <v>0.1222</v>
      </c>
      <c r="P97" s="31">
        <v>1.6999999999999999E-3</v>
      </c>
      <c r="Q97" s="20">
        <v>2043</v>
      </c>
      <c r="R97" s="12">
        <v>18</v>
      </c>
      <c r="S97" s="20">
        <v>2118</v>
      </c>
      <c r="T97" s="12">
        <v>34</v>
      </c>
      <c r="U97" s="12">
        <v>1988</v>
      </c>
      <c r="V97" s="13">
        <v>24</v>
      </c>
      <c r="Y97" s="22">
        <f t="shared" si="2"/>
        <v>103.67107195301028</v>
      </c>
      <c r="Z97" s="21">
        <f t="shared" si="3"/>
        <v>106.53923541247485</v>
      </c>
    </row>
    <row r="98" spans="1:26" s="8" customFormat="1" ht="20.100000000000001" customHeight="1" x14ac:dyDescent="0.2">
      <c r="A98" s="32" t="s">
        <v>303</v>
      </c>
      <c r="B98" s="12" t="s">
        <v>127</v>
      </c>
      <c r="C98" s="22">
        <v>514</v>
      </c>
      <c r="D98" s="21">
        <v>20</v>
      </c>
      <c r="E98" s="20">
        <v>138</v>
      </c>
      <c r="F98" s="21">
        <v>31</v>
      </c>
      <c r="G98" s="20">
        <v>990</v>
      </c>
      <c r="H98" s="21">
        <v>220</v>
      </c>
      <c r="I98" s="37">
        <v>4.2</v>
      </c>
      <c r="J98" s="26">
        <v>5.72</v>
      </c>
      <c r="K98" s="26">
        <v>0.18</v>
      </c>
      <c r="L98" s="26">
        <v>0.34300000000000003</v>
      </c>
      <c r="M98" s="26">
        <v>1.2999999999999999E-2</v>
      </c>
      <c r="N98" s="26">
        <v>0.78846000000000005</v>
      </c>
      <c r="O98" s="30">
        <v>0.1215</v>
      </c>
      <c r="P98" s="31">
        <v>2.3E-3</v>
      </c>
      <c r="Q98" s="20">
        <v>1934</v>
      </c>
      <c r="R98" s="12">
        <v>27</v>
      </c>
      <c r="S98" s="20">
        <v>1902</v>
      </c>
      <c r="T98" s="12">
        <v>61</v>
      </c>
      <c r="U98" s="12">
        <v>1978</v>
      </c>
      <c r="V98" s="13">
        <v>34</v>
      </c>
      <c r="Y98" s="22">
        <f t="shared" si="2"/>
        <v>98.345398138572904</v>
      </c>
      <c r="Z98" s="21">
        <f t="shared" si="3"/>
        <v>96.15773508594539</v>
      </c>
    </row>
    <row r="99" spans="1:26" s="8" customFormat="1" ht="20.100000000000001" customHeight="1" x14ac:dyDescent="0.2">
      <c r="A99" s="32" t="s">
        <v>303</v>
      </c>
      <c r="B99" s="12" t="s">
        <v>116</v>
      </c>
      <c r="C99" s="22">
        <v>324</v>
      </c>
      <c r="D99" s="21">
        <v>46</v>
      </c>
      <c r="E99" s="20">
        <v>102</v>
      </c>
      <c r="F99" s="21">
        <v>13</v>
      </c>
      <c r="G99" s="20">
        <v>670</v>
      </c>
      <c r="H99" s="21">
        <v>110</v>
      </c>
      <c r="I99" s="37">
        <v>3.06</v>
      </c>
      <c r="J99" s="26">
        <v>5.36</v>
      </c>
      <c r="K99" s="26">
        <v>0.17</v>
      </c>
      <c r="L99" s="26">
        <v>0.33700000000000002</v>
      </c>
      <c r="M99" s="26">
        <v>0.01</v>
      </c>
      <c r="N99" s="26">
        <v>0.92618999999999996</v>
      </c>
      <c r="O99" s="30">
        <v>0.1159</v>
      </c>
      <c r="P99" s="31">
        <v>1.2999999999999999E-3</v>
      </c>
      <c r="Q99" s="20">
        <v>1877</v>
      </c>
      <c r="R99" s="12">
        <v>27</v>
      </c>
      <c r="S99" s="20">
        <v>1873</v>
      </c>
      <c r="T99" s="12">
        <v>50</v>
      </c>
      <c r="U99" s="12">
        <v>1893</v>
      </c>
      <c r="V99" s="13">
        <v>20</v>
      </c>
      <c r="Y99" s="22">
        <f t="shared" si="2"/>
        <v>99.786893979754936</v>
      </c>
      <c r="Z99" s="21">
        <f t="shared" si="3"/>
        <v>98.943475964078189</v>
      </c>
    </row>
    <row r="100" spans="1:26" s="8" customFormat="1" ht="20.100000000000001" customHeight="1" x14ac:dyDescent="0.2">
      <c r="A100" s="32" t="s">
        <v>303</v>
      </c>
      <c r="B100" s="12" t="s">
        <v>128</v>
      </c>
      <c r="C100" s="22">
        <v>492</v>
      </c>
      <c r="D100" s="21">
        <v>15</v>
      </c>
      <c r="E100" s="20">
        <v>154.30000000000001</v>
      </c>
      <c r="F100" s="21">
        <v>4.5</v>
      </c>
      <c r="G100" s="20">
        <v>1064</v>
      </c>
      <c r="H100" s="21">
        <v>47</v>
      </c>
      <c r="I100" s="37">
        <v>3.1949999999999998</v>
      </c>
      <c r="J100" s="26">
        <v>5.08</v>
      </c>
      <c r="K100" s="26">
        <v>0.15</v>
      </c>
      <c r="L100" s="26">
        <v>0.33300000000000002</v>
      </c>
      <c r="M100" s="26">
        <v>1.2E-2</v>
      </c>
      <c r="N100" s="26">
        <v>0.97814000000000001</v>
      </c>
      <c r="O100" s="30">
        <v>0.1113</v>
      </c>
      <c r="P100" s="31">
        <v>1.1000000000000001E-3</v>
      </c>
      <c r="Q100" s="20">
        <v>1833</v>
      </c>
      <c r="R100" s="12">
        <v>25</v>
      </c>
      <c r="S100" s="20">
        <v>1851</v>
      </c>
      <c r="T100" s="12">
        <v>58</v>
      </c>
      <c r="U100" s="12">
        <v>1821</v>
      </c>
      <c r="V100" s="13">
        <v>17</v>
      </c>
      <c r="Y100" s="22">
        <f t="shared" si="2"/>
        <v>100.98199672667758</v>
      </c>
      <c r="Z100" s="21">
        <f t="shared" si="3"/>
        <v>101.64744645799011</v>
      </c>
    </row>
    <row r="101" spans="1:26" s="8" customFormat="1" ht="20.100000000000001" customHeight="1" x14ac:dyDescent="0.2">
      <c r="A101" s="32" t="s">
        <v>303</v>
      </c>
      <c r="B101" s="12" t="s">
        <v>129</v>
      </c>
      <c r="C101" s="22">
        <v>732</v>
      </c>
      <c r="D101" s="21">
        <v>54</v>
      </c>
      <c r="E101" s="20">
        <v>53.2</v>
      </c>
      <c r="F101" s="21">
        <v>7</v>
      </c>
      <c r="G101" s="20">
        <v>353</v>
      </c>
      <c r="H101" s="21">
        <v>70</v>
      </c>
      <c r="I101" s="37">
        <v>14.8</v>
      </c>
      <c r="J101" s="26">
        <v>5.4420000000000002</v>
      </c>
      <c r="K101" s="26">
        <v>7.4999999999999997E-2</v>
      </c>
      <c r="L101" s="26">
        <v>0.3543</v>
      </c>
      <c r="M101" s="26">
        <v>5.7999999999999996E-3</v>
      </c>
      <c r="N101" s="26">
        <v>0.87770999999999999</v>
      </c>
      <c r="O101" s="30">
        <v>0.11253000000000001</v>
      </c>
      <c r="P101" s="31">
        <v>8.1999999999999998E-4</v>
      </c>
      <c r="Q101" s="20">
        <v>1895</v>
      </c>
      <c r="R101" s="12">
        <v>13</v>
      </c>
      <c r="S101" s="20">
        <v>1955</v>
      </c>
      <c r="T101" s="12">
        <v>28</v>
      </c>
      <c r="U101" s="12">
        <v>1841</v>
      </c>
      <c r="V101" s="13">
        <v>13</v>
      </c>
      <c r="Y101" s="22">
        <f t="shared" si="2"/>
        <v>103.16622691292876</v>
      </c>
      <c r="Z101" s="21">
        <f t="shared" si="3"/>
        <v>106.19228680065183</v>
      </c>
    </row>
    <row r="102" spans="1:26" s="8" customFormat="1" ht="20.100000000000001" customHeight="1" x14ac:dyDescent="0.2">
      <c r="A102" s="32" t="s">
        <v>303</v>
      </c>
      <c r="B102" s="12" t="s">
        <v>132</v>
      </c>
      <c r="C102" s="22">
        <v>283.8</v>
      </c>
      <c r="D102" s="21">
        <v>7.5</v>
      </c>
      <c r="E102" s="20">
        <v>62.3</v>
      </c>
      <c r="F102" s="21">
        <v>7</v>
      </c>
      <c r="G102" s="20">
        <v>422</v>
      </c>
      <c r="H102" s="21">
        <v>27</v>
      </c>
      <c r="I102" s="37">
        <v>4.47</v>
      </c>
      <c r="J102" s="26">
        <v>5.41</v>
      </c>
      <c r="K102" s="26">
        <v>0.22</v>
      </c>
      <c r="L102" s="26">
        <v>0.34</v>
      </c>
      <c r="M102" s="26">
        <v>1.2E-2</v>
      </c>
      <c r="N102" s="26">
        <v>0.90639999999999998</v>
      </c>
      <c r="O102" s="30">
        <v>0.11650000000000001</v>
      </c>
      <c r="P102" s="31">
        <v>1.6000000000000001E-3</v>
      </c>
      <c r="Q102" s="20">
        <v>1885</v>
      </c>
      <c r="R102" s="12">
        <v>35</v>
      </c>
      <c r="S102" s="20">
        <v>1888</v>
      </c>
      <c r="T102" s="12">
        <v>58</v>
      </c>
      <c r="U102" s="12">
        <v>1902</v>
      </c>
      <c r="V102" s="13">
        <v>24</v>
      </c>
      <c r="Y102" s="22">
        <f t="shared" si="2"/>
        <v>100.15915119363395</v>
      </c>
      <c r="Z102" s="21">
        <f t="shared" si="3"/>
        <v>99.263932702418515</v>
      </c>
    </row>
    <row r="103" spans="1:26" s="8" customFormat="1" ht="20.100000000000001" customHeight="1" x14ac:dyDescent="0.2">
      <c r="A103" s="32" t="s">
        <v>303</v>
      </c>
      <c r="B103" s="12" t="s">
        <v>133</v>
      </c>
      <c r="C103" s="22">
        <v>425</v>
      </c>
      <c r="D103" s="21">
        <v>16</v>
      </c>
      <c r="E103" s="20">
        <v>128.1</v>
      </c>
      <c r="F103" s="21">
        <v>3.5</v>
      </c>
      <c r="G103" s="20">
        <v>1072</v>
      </c>
      <c r="H103" s="21">
        <v>83</v>
      </c>
      <c r="I103" s="37">
        <v>3.32</v>
      </c>
      <c r="J103" s="26">
        <v>12.69</v>
      </c>
      <c r="K103" s="26">
        <v>0.37</v>
      </c>
      <c r="L103" s="26">
        <v>0.50580000000000003</v>
      </c>
      <c r="M103" s="26">
        <v>9.7999999999999997E-3</v>
      </c>
      <c r="N103" s="26">
        <v>0.87322999999999995</v>
      </c>
      <c r="O103" s="30">
        <v>0.18049999999999999</v>
      </c>
      <c r="P103" s="31">
        <v>2.3E-3</v>
      </c>
      <c r="Q103" s="20">
        <v>2655</v>
      </c>
      <c r="R103" s="12">
        <v>28</v>
      </c>
      <c r="S103" s="20">
        <v>2638</v>
      </c>
      <c r="T103" s="12">
        <v>42</v>
      </c>
      <c r="U103" s="12">
        <v>2657</v>
      </c>
      <c r="V103" s="13">
        <v>21</v>
      </c>
      <c r="Y103" s="22">
        <f t="shared" si="2"/>
        <v>99.359698681732581</v>
      </c>
      <c r="Z103" s="21">
        <f t="shared" si="3"/>
        <v>99.284907790741443</v>
      </c>
    </row>
    <row r="104" spans="1:26" s="8" customFormat="1" ht="20.100000000000001" customHeight="1" x14ac:dyDescent="0.2">
      <c r="A104" s="32" t="s">
        <v>303</v>
      </c>
      <c r="B104" s="12" t="s">
        <v>119</v>
      </c>
      <c r="C104" s="22">
        <v>803</v>
      </c>
      <c r="D104" s="21">
        <v>45</v>
      </c>
      <c r="E104" s="20">
        <v>231.6</v>
      </c>
      <c r="F104" s="21">
        <v>7.6</v>
      </c>
      <c r="G104" s="20">
        <v>1670</v>
      </c>
      <c r="H104" s="21">
        <v>57</v>
      </c>
      <c r="I104" s="37">
        <v>3.44</v>
      </c>
      <c r="J104" s="26">
        <v>5.24</v>
      </c>
      <c r="K104" s="26">
        <v>0.17</v>
      </c>
      <c r="L104" s="26">
        <v>0.33500000000000002</v>
      </c>
      <c r="M104" s="26">
        <v>1.2E-2</v>
      </c>
      <c r="N104" s="26">
        <v>0.94867000000000001</v>
      </c>
      <c r="O104" s="30">
        <v>0.1137</v>
      </c>
      <c r="P104" s="31">
        <v>1.2999999999999999E-3</v>
      </c>
      <c r="Q104" s="20">
        <v>1858</v>
      </c>
      <c r="R104" s="12">
        <v>28</v>
      </c>
      <c r="S104" s="20">
        <v>1863</v>
      </c>
      <c r="T104" s="12">
        <v>60</v>
      </c>
      <c r="U104" s="12">
        <v>1859</v>
      </c>
      <c r="V104" s="13">
        <v>21</v>
      </c>
      <c r="Y104" s="22">
        <f t="shared" si="2"/>
        <v>100.26910656620021</v>
      </c>
      <c r="Z104" s="21">
        <f t="shared" si="3"/>
        <v>100.21516944593867</v>
      </c>
    </row>
    <row r="105" spans="1:26" s="8" customFormat="1" ht="20.100000000000001" customHeight="1" x14ac:dyDescent="0.2">
      <c r="A105" s="32" t="s">
        <v>303</v>
      </c>
      <c r="B105" s="12" t="s">
        <v>62</v>
      </c>
      <c r="C105" s="22">
        <v>745</v>
      </c>
      <c r="D105" s="21">
        <v>89</v>
      </c>
      <c r="E105" s="20">
        <v>160</v>
      </c>
      <c r="F105" s="21">
        <v>16</v>
      </c>
      <c r="G105" s="20">
        <v>950</v>
      </c>
      <c r="H105" s="21">
        <v>120</v>
      </c>
      <c r="I105" s="37">
        <v>4.5999999999999996</v>
      </c>
      <c r="J105" s="26">
        <v>11.71</v>
      </c>
      <c r="K105" s="26">
        <v>0.23</v>
      </c>
      <c r="L105" s="26">
        <v>0.47099999999999997</v>
      </c>
      <c r="M105" s="26">
        <v>1.2E-2</v>
      </c>
      <c r="N105" s="26">
        <v>0.95242000000000004</v>
      </c>
      <c r="O105" s="30">
        <v>0.1802</v>
      </c>
      <c r="P105" s="31">
        <v>1.6000000000000001E-3</v>
      </c>
      <c r="Q105" s="20">
        <v>2581</v>
      </c>
      <c r="R105" s="12">
        <v>19</v>
      </c>
      <c r="S105" s="20">
        <v>2487</v>
      </c>
      <c r="T105" s="12">
        <v>51</v>
      </c>
      <c r="U105" s="12">
        <v>2655</v>
      </c>
      <c r="V105" s="13">
        <v>15</v>
      </c>
      <c r="Y105" s="22">
        <f t="shared" si="2"/>
        <v>96.358000774893455</v>
      </c>
      <c r="Z105" s="21">
        <f t="shared" si="3"/>
        <v>93.672316384180789</v>
      </c>
    </row>
    <row r="106" spans="1:26" s="8" customFormat="1" ht="20.100000000000001" customHeight="1" x14ac:dyDescent="0.2">
      <c r="A106" s="32" t="s">
        <v>303</v>
      </c>
      <c r="B106" s="12" t="s">
        <v>63</v>
      </c>
      <c r="C106" s="22">
        <v>515</v>
      </c>
      <c r="D106" s="21">
        <v>58</v>
      </c>
      <c r="E106" s="20">
        <v>122</v>
      </c>
      <c r="F106" s="21">
        <v>33</v>
      </c>
      <c r="G106" s="20">
        <v>1220</v>
      </c>
      <c r="H106" s="21">
        <v>330</v>
      </c>
      <c r="I106" s="37">
        <v>4.3899999999999997</v>
      </c>
      <c r="J106" s="26">
        <v>9.49</v>
      </c>
      <c r="K106" s="26">
        <v>0.28000000000000003</v>
      </c>
      <c r="L106" s="26">
        <v>0.44600000000000001</v>
      </c>
      <c r="M106" s="26">
        <v>1.9E-2</v>
      </c>
      <c r="N106" s="26">
        <v>0.83391000000000004</v>
      </c>
      <c r="O106" s="30">
        <v>0.15429999999999999</v>
      </c>
      <c r="P106" s="31">
        <v>3.3E-3</v>
      </c>
      <c r="Q106" s="20">
        <v>2387</v>
      </c>
      <c r="R106" s="12">
        <v>27</v>
      </c>
      <c r="S106" s="20">
        <v>2376</v>
      </c>
      <c r="T106" s="12">
        <v>83</v>
      </c>
      <c r="U106" s="12">
        <v>2394</v>
      </c>
      <c r="V106" s="13">
        <v>36</v>
      </c>
      <c r="Y106" s="22">
        <f t="shared" si="2"/>
        <v>99.539170506912441</v>
      </c>
      <c r="Z106" s="21">
        <f t="shared" si="3"/>
        <v>99.248120300751879</v>
      </c>
    </row>
    <row r="107" spans="1:26" s="8" customFormat="1" ht="20.100000000000001" customHeight="1" x14ac:dyDescent="0.2">
      <c r="A107" s="32" t="s">
        <v>303</v>
      </c>
      <c r="B107" s="12" t="s">
        <v>65</v>
      </c>
      <c r="C107" s="22">
        <v>346</v>
      </c>
      <c r="D107" s="21">
        <v>44</v>
      </c>
      <c r="E107" s="20">
        <v>94</v>
      </c>
      <c r="F107" s="21">
        <v>8.8000000000000007</v>
      </c>
      <c r="G107" s="20">
        <v>820</v>
      </c>
      <c r="H107" s="21">
        <v>100</v>
      </c>
      <c r="I107" s="37">
        <v>3.81</v>
      </c>
      <c r="J107" s="26">
        <v>5.13</v>
      </c>
      <c r="K107" s="26">
        <v>0.19</v>
      </c>
      <c r="L107" s="26">
        <v>0.33</v>
      </c>
      <c r="M107" s="26">
        <v>8.0999999999999996E-3</v>
      </c>
      <c r="N107" s="26">
        <v>0.75185000000000002</v>
      </c>
      <c r="O107" s="30">
        <v>0.11169999999999999</v>
      </c>
      <c r="P107" s="31">
        <v>2.7000000000000001E-3</v>
      </c>
      <c r="Q107" s="20">
        <v>1841</v>
      </c>
      <c r="R107" s="12">
        <v>31</v>
      </c>
      <c r="S107" s="20">
        <v>1838</v>
      </c>
      <c r="T107" s="12">
        <v>39</v>
      </c>
      <c r="U107" s="12">
        <v>1825</v>
      </c>
      <c r="V107" s="13">
        <v>44</v>
      </c>
      <c r="Y107" s="22">
        <f t="shared" si="2"/>
        <v>99.837045084193377</v>
      </c>
      <c r="Z107" s="21">
        <f t="shared" si="3"/>
        <v>100.71232876712328</v>
      </c>
    </row>
    <row r="108" spans="1:26" s="8" customFormat="1" ht="20.100000000000001" customHeight="1" x14ac:dyDescent="0.2">
      <c r="A108" s="32" t="s">
        <v>303</v>
      </c>
      <c r="B108" s="12" t="s">
        <v>66</v>
      </c>
      <c r="C108" s="22">
        <v>351</v>
      </c>
      <c r="D108" s="21">
        <v>26</v>
      </c>
      <c r="E108" s="20">
        <v>196</v>
      </c>
      <c r="F108" s="21">
        <v>12</v>
      </c>
      <c r="G108" s="20">
        <v>2190</v>
      </c>
      <c r="H108" s="21">
        <v>180</v>
      </c>
      <c r="I108" s="37">
        <v>1.77</v>
      </c>
      <c r="J108" s="26">
        <v>11.79</v>
      </c>
      <c r="K108" s="26">
        <v>0.32</v>
      </c>
      <c r="L108" s="26">
        <v>0.46700000000000003</v>
      </c>
      <c r="M108" s="26">
        <v>1.6E-2</v>
      </c>
      <c r="N108" s="26">
        <v>0.89466999999999997</v>
      </c>
      <c r="O108" s="30">
        <v>0.1827</v>
      </c>
      <c r="P108" s="31">
        <v>2.2000000000000001E-3</v>
      </c>
      <c r="Q108" s="20">
        <v>2587</v>
      </c>
      <c r="R108" s="12">
        <v>25</v>
      </c>
      <c r="S108" s="20">
        <v>2471</v>
      </c>
      <c r="T108" s="12">
        <v>69</v>
      </c>
      <c r="U108" s="12">
        <v>2677</v>
      </c>
      <c r="V108" s="13">
        <v>20</v>
      </c>
      <c r="Y108" s="22">
        <f t="shared" si="2"/>
        <v>95.516041747197519</v>
      </c>
      <c r="Z108" s="21">
        <f t="shared" si="3"/>
        <v>92.304818827045196</v>
      </c>
    </row>
    <row r="109" spans="1:26" s="8" customFormat="1" ht="20.100000000000001" customHeight="1" x14ac:dyDescent="0.2">
      <c r="A109" s="32" t="s">
        <v>303</v>
      </c>
      <c r="B109" s="12" t="s">
        <v>74</v>
      </c>
      <c r="C109" s="22">
        <v>477</v>
      </c>
      <c r="D109" s="21">
        <v>33</v>
      </c>
      <c r="E109" s="20">
        <v>197.8</v>
      </c>
      <c r="F109" s="21">
        <v>4.5999999999999996</v>
      </c>
      <c r="G109" s="20">
        <v>1900</v>
      </c>
      <c r="H109" s="21">
        <v>190</v>
      </c>
      <c r="I109" s="37">
        <v>2.39</v>
      </c>
      <c r="J109" s="26">
        <v>12.49</v>
      </c>
      <c r="K109" s="26">
        <v>0.42</v>
      </c>
      <c r="L109" s="26">
        <v>0.49299999999999999</v>
      </c>
      <c r="M109" s="26">
        <v>1.4E-2</v>
      </c>
      <c r="N109" s="26">
        <v>0.99375999999999998</v>
      </c>
      <c r="O109" s="30">
        <v>0.18260000000000001</v>
      </c>
      <c r="P109" s="31">
        <v>1.8E-3</v>
      </c>
      <c r="Q109" s="20">
        <v>2641</v>
      </c>
      <c r="R109" s="12">
        <v>32</v>
      </c>
      <c r="S109" s="20">
        <v>2583</v>
      </c>
      <c r="T109" s="12">
        <v>61</v>
      </c>
      <c r="U109" s="12">
        <v>2676</v>
      </c>
      <c r="V109" s="13">
        <v>16</v>
      </c>
      <c r="Y109" s="22">
        <f t="shared" si="2"/>
        <v>97.803862173419162</v>
      </c>
      <c r="Z109" s="21">
        <f t="shared" si="3"/>
        <v>96.524663677130036</v>
      </c>
    </row>
    <row r="110" spans="1:26" s="8" customFormat="1" ht="20.100000000000001" customHeight="1" x14ac:dyDescent="0.2">
      <c r="A110" s="32" t="s">
        <v>303</v>
      </c>
      <c r="B110" s="12" t="s">
        <v>155</v>
      </c>
      <c r="C110" s="22">
        <v>674</v>
      </c>
      <c r="D110" s="21">
        <v>25</v>
      </c>
      <c r="E110" s="20">
        <v>98.2</v>
      </c>
      <c r="F110" s="21">
        <v>7.8</v>
      </c>
      <c r="G110" s="20">
        <v>754</v>
      </c>
      <c r="H110" s="21">
        <v>53</v>
      </c>
      <c r="I110" s="37">
        <v>6.83</v>
      </c>
      <c r="J110" s="26">
        <v>4.9800000000000004</v>
      </c>
      <c r="K110" s="26">
        <v>0.11</v>
      </c>
      <c r="L110" s="26">
        <v>0.30299999999999999</v>
      </c>
      <c r="M110" s="26">
        <v>1.0999999999999999E-2</v>
      </c>
      <c r="N110" s="26">
        <v>0.62004999999999999</v>
      </c>
      <c r="O110" s="30">
        <v>0.1186</v>
      </c>
      <c r="P110" s="31">
        <v>3.0999999999999999E-3</v>
      </c>
      <c r="Q110" s="20">
        <v>1817</v>
      </c>
      <c r="R110" s="12">
        <v>19</v>
      </c>
      <c r="S110" s="20">
        <v>1706</v>
      </c>
      <c r="T110" s="12">
        <v>54</v>
      </c>
      <c r="U110" s="12">
        <v>1935</v>
      </c>
      <c r="V110" s="13">
        <v>47</v>
      </c>
      <c r="Y110" s="22">
        <f t="shared" si="2"/>
        <v>93.891029168959832</v>
      </c>
      <c r="Z110" s="21">
        <f t="shared" si="3"/>
        <v>88.165374677002589</v>
      </c>
    </row>
    <row r="111" spans="1:26" s="8" customFormat="1" ht="20.100000000000001" customHeight="1" x14ac:dyDescent="0.2">
      <c r="A111" s="32" t="s">
        <v>303</v>
      </c>
      <c r="B111" s="12" t="s">
        <v>76</v>
      </c>
      <c r="C111" s="22">
        <v>602</v>
      </c>
      <c r="D111" s="21">
        <v>70</v>
      </c>
      <c r="E111" s="20">
        <v>122</v>
      </c>
      <c r="F111" s="21">
        <v>19</v>
      </c>
      <c r="G111" s="20">
        <v>870</v>
      </c>
      <c r="H111" s="21">
        <v>110</v>
      </c>
      <c r="I111" s="37">
        <v>5.08</v>
      </c>
      <c r="J111" s="26">
        <v>5.52</v>
      </c>
      <c r="K111" s="26">
        <v>0.14000000000000001</v>
      </c>
      <c r="L111" s="26">
        <v>0.35099999999999998</v>
      </c>
      <c r="M111" s="26">
        <v>1.2999999999999999E-2</v>
      </c>
      <c r="N111" s="26">
        <v>0.92783000000000004</v>
      </c>
      <c r="O111" s="30">
        <v>0.1137</v>
      </c>
      <c r="P111" s="31">
        <v>2.0999999999999999E-3</v>
      </c>
      <c r="Q111" s="20">
        <v>1903</v>
      </c>
      <c r="R111" s="12">
        <v>22</v>
      </c>
      <c r="S111" s="20">
        <v>1937</v>
      </c>
      <c r="T111" s="12">
        <v>61</v>
      </c>
      <c r="U111" s="12">
        <v>1859</v>
      </c>
      <c r="V111" s="13">
        <v>34</v>
      </c>
      <c r="Y111" s="22">
        <f t="shared" si="2"/>
        <v>101.78665265370468</v>
      </c>
      <c r="Z111" s="21">
        <f t="shared" si="3"/>
        <v>104.19580419580419</v>
      </c>
    </row>
    <row r="112" spans="1:26" s="8" customFormat="1" ht="20.100000000000001" customHeight="1" x14ac:dyDescent="0.2">
      <c r="A112" s="32" t="s">
        <v>303</v>
      </c>
      <c r="B112" s="12" t="s">
        <v>79</v>
      </c>
      <c r="C112" s="22">
        <v>689</v>
      </c>
      <c r="D112" s="21">
        <v>26</v>
      </c>
      <c r="E112" s="20">
        <v>153</v>
      </c>
      <c r="F112" s="21">
        <v>13</v>
      </c>
      <c r="G112" s="20">
        <v>1023</v>
      </c>
      <c r="H112" s="21">
        <v>65</v>
      </c>
      <c r="I112" s="37">
        <v>4.49</v>
      </c>
      <c r="J112" s="26">
        <v>5.6</v>
      </c>
      <c r="K112" s="26">
        <v>0.15</v>
      </c>
      <c r="L112" s="26">
        <v>0.35</v>
      </c>
      <c r="M112" s="26">
        <v>8.6999999999999994E-3</v>
      </c>
      <c r="N112" s="26">
        <v>0.97782999999999998</v>
      </c>
      <c r="O112" s="30">
        <v>0.1154</v>
      </c>
      <c r="P112" s="31">
        <v>5.5999999999999995E-4</v>
      </c>
      <c r="Q112" s="20">
        <v>1916</v>
      </c>
      <c r="R112" s="12">
        <v>23</v>
      </c>
      <c r="S112" s="20">
        <v>1934</v>
      </c>
      <c r="T112" s="12">
        <v>41</v>
      </c>
      <c r="U112" s="12">
        <v>1886.1</v>
      </c>
      <c r="V112" s="13">
        <v>8.8000000000000007</v>
      </c>
      <c r="Y112" s="22">
        <f t="shared" si="2"/>
        <v>100.93945720250521</v>
      </c>
      <c r="Z112" s="21">
        <f t="shared" si="3"/>
        <v>102.5396320449605</v>
      </c>
    </row>
    <row r="113" spans="1:26" s="8" customFormat="1" ht="20.100000000000001" customHeight="1" x14ac:dyDescent="0.2">
      <c r="A113" s="32" t="s">
        <v>303</v>
      </c>
      <c r="B113" s="12" t="s">
        <v>80</v>
      </c>
      <c r="C113" s="22">
        <v>462</v>
      </c>
      <c r="D113" s="21">
        <v>33</v>
      </c>
      <c r="E113" s="20">
        <v>63.4</v>
      </c>
      <c r="F113" s="21">
        <v>7.4</v>
      </c>
      <c r="G113" s="20">
        <v>429</v>
      </c>
      <c r="H113" s="21">
        <v>61</v>
      </c>
      <c r="I113" s="37">
        <v>7.4</v>
      </c>
      <c r="J113" s="26">
        <v>5.98</v>
      </c>
      <c r="K113" s="26">
        <v>0.1</v>
      </c>
      <c r="L113" s="26">
        <v>0.35730000000000001</v>
      </c>
      <c r="M113" s="26">
        <v>5.5999999999999999E-3</v>
      </c>
      <c r="N113" s="26">
        <v>0.92874999999999996</v>
      </c>
      <c r="O113" s="30">
        <v>0.1208</v>
      </c>
      <c r="P113" s="31">
        <v>1.1999999999999999E-3</v>
      </c>
      <c r="Q113" s="20">
        <v>1973</v>
      </c>
      <c r="R113" s="12">
        <v>15</v>
      </c>
      <c r="S113" s="20">
        <v>1969</v>
      </c>
      <c r="T113" s="12">
        <v>27</v>
      </c>
      <c r="U113" s="12">
        <v>1968</v>
      </c>
      <c r="V113" s="13">
        <v>18</v>
      </c>
      <c r="Y113" s="22">
        <f>100-(1-(S113/Q113))*100</f>
        <v>99.797263051191081</v>
      </c>
      <c r="Z113" s="21">
        <f>100-(1-(S113/U113))*100</f>
        <v>100.05081300813008</v>
      </c>
    </row>
    <row r="114" spans="1:26" s="8" customFormat="1" ht="20.100000000000001" customHeight="1" x14ac:dyDescent="0.2">
      <c r="A114" s="32" t="s">
        <v>303</v>
      </c>
      <c r="B114" s="12" t="s">
        <v>82</v>
      </c>
      <c r="C114" s="22">
        <v>147.1</v>
      </c>
      <c r="D114" s="21">
        <v>7.6</v>
      </c>
      <c r="E114" s="20">
        <v>43.5</v>
      </c>
      <c r="F114" s="21">
        <v>2</v>
      </c>
      <c r="G114" s="20">
        <v>379</v>
      </c>
      <c r="H114" s="21">
        <v>18</v>
      </c>
      <c r="I114" s="37">
        <v>3.35</v>
      </c>
      <c r="J114" s="26">
        <v>6.22</v>
      </c>
      <c r="K114" s="26">
        <v>0.12</v>
      </c>
      <c r="L114" s="26">
        <v>0.36499999999999999</v>
      </c>
      <c r="M114" s="26">
        <v>1.0999999999999999E-2</v>
      </c>
      <c r="N114" s="26">
        <v>0.88504000000000005</v>
      </c>
      <c r="O114" s="30">
        <v>0.12280000000000001</v>
      </c>
      <c r="P114" s="31">
        <v>1.4E-3</v>
      </c>
      <c r="Q114" s="20">
        <v>2006</v>
      </c>
      <c r="R114" s="12">
        <v>18</v>
      </c>
      <c r="S114" s="20">
        <v>2003</v>
      </c>
      <c r="T114" s="12">
        <v>50</v>
      </c>
      <c r="U114" s="12">
        <v>1998</v>
      </c>
      <c r="V114" s="13">
        <v>20</v>
      </c>
      <c r="Y114" s="22">
        <f>100-(1-(S114/Q114))*100</f>
        <v>99.850448654037876</v>
      </c>
      <c r="Z114" s="21">
        <f>100-(1-(S114/U114))*100</f>
        <v>100.25025025025025</v>
      </c>
    </row>
    <row r="115" spans="1:26" s="8" customFormat="1" ht="20.100000000000001" customHeight="1" x14ac:dyDescent="0.2">
      <c r="A115" s="32" t="s">
        <v>303</v>
      </c>
      <c r="B115" s="12" t="s">
        <v>100</v>
      </c>
      <c r="C115" s="22">
        <v>1320</v>
      </c>
      <c r="D115" s="21">
        <v>110</v>
      </c>
      <c r="E115" s="20">
        <v>318</v>
      </c>
      <c r="F115" s="21">
        <v>98</v>
      </c>
      <c r="G115" s="20">
        <v>2210</v>
      </c>
      <c r="H115" s="21">
        <v>510</v>
      </c>
      <c r="I115" s="37">
        <v>4.7</v>
      </c>
      <c r="J115" s="26">
        <v>5.07</v>
      </c>
      <c r="K115" s="26">
        <v>0.17</v>
      </c>
      <c r="L115" s="26">
        <v>0.30199999999999999</v>
      </c>
      <c r="M115" s="26">
        <v>1.0999999999999999E-2</v>
      </c>
      <c r="N115" s="26">
        <v>0.91191999999999995</v>
      </c>
      <c r="O115" s="30">
        <v>0.1212</v>
      </c>
      <c r="P115" s="31">
        <v>1.9E-3</v>
      </c>
      <c r="Q115" s="20">
        <v>1830</v>
      </c>
      <c r="R115" s="12">
        <v>28</v>
      </c>
      <c r="S115" s="20">
        <v>1703</v>
      </c>
      <c r="T115" s="12">
        <v>55</v>
      </c>
      <c r="U115" s="12">
        <v>1973</v>
      </c>
      <c r="V115" s="13">
        <v>27</v>
      </c>
      <c r="Y115" s="22">
        <f>100-(1-(S115/Q115))*100</f>
        <v>93.060109289617486</v>
      </c>
      <c r="Z115" s="21">
        <f>100-(1-(S115/U115))*100</f>
        <v>86.315255955397873</v>
      </c>
    </row>
    <row r="116" spans="1:26" s="8" customFormat="1" ht="20.100000000000001" customHeight="1" x14ac:dyDescent="0.2">
      <c r="A116" s="32" t="s">
        <v>303</v>
      </c>
      <c r="B116" s="12" t="s">
        <v>101</v>
      </c>
      <c r="C116" s="22">
        <v>1010</v>
      </c>
      <c r="D116" s="21">
        <v>100</v>
      </c>
      <c r="E116" s="20">
        <v>162</v>
      </c>
      <c r="F116" s="21">
        <v>23</v>
      </c>
      <c r="G116" s="20">
        <v>1320</v>
      </c>
      <c r="H116" s="21">
        <v>190</v>
      </c>
      <c r="I116" s="37">
        <v>6.21</v>
      </c>
      <c r="J116" s="26">
        <v>4.93</v>
      </c>
      <c r="K116" s="26">
        <v>0.16</v>
      </c>
      <c r="L116" s="26">
        <v>0.3165</v>
      </c>
      <c r="M116" s="26">
        <v>3.3999999999999998E-3</v>
      </c>
      <c r="N116" s="26">
        <v>0.95550999999999997</v>
      </c>
      <c r="O116" s="30">
        <v>0.11260000000000001</v>
      </c>
      <c r="P116" s="31">
        <v>3.5000000000000001E-3</v>
      </c>
      <c r="Q116" s="20">
        <v>1807</v>
      </c>
      <c r="R116" s="12">
        <v>27</v>
      </c>
      <c r="S116" s="20">
        <v>1772</v>
      </c>
      <c r="T116" s="12">
        <v>16</v>
      </c>
      <c r="U116" s="12">
        <v>1841</v>
      </c>
      <c r="V116" s="13">
        <v>56</v>
      </c>
      <c r="Y116" s="22">
        <f>100-(1-(S116/Q116))*100</f>
        <v>98.063087991145551</v>
      </c>
      <c r="Z116" s="21">
        <f>100-(1-(S116/U116))*100</f>
        <v>96.252036936447581</v>
      </c>
    </row>
    <row r="117" spans="1:26" s="8" customFormat="1" ht="20.100000000000001" customHeight="1" x14ac:dyDescent="0.2">
      <c r="A117" s="32" t="s">
        <v>303</v>
      </c>
      <c r="B117" s="12" t="s">
        <v>102</v>
      </c>
      <c r="C117" s="22">
        <v>562</v>
      </c>
      <c r="D117" s="21">
        <v>42</v>
      </c>
      <c r="E117" s="20">
        <v>156</v>
      </c>
      <c r="F117" s="21">
        <v>11</v>
      </c>
      <c r="G117" s="20">
        <v>1866</v>
      </c>
      <c r="H117" s="21">
        <v>88</v>
      </c>
      <c r="I117" s="37">
        <v>3.6059999999999999</v>
      </c>
      <c r="J117" s="26">
        <v>9.59</v>
      </c>
      <c r="K117" s="26">
        <v>0.46</v>
      </c>
      <c r="L117" s="26">
        <v>0.45700000000000002</v>
      </c>
      <c r="M117" s="26">
        <v>1.7000000000000001E-2</v>
      </c>
      <c r="N117" s="26">
        <v>0.97028999999999999</v>
      </c>
      <c r="O117" s="30">
        <v>0.1517</v>
      </c>
      <c r="P117" s="31">
        <v>2.8999999999999998E-3</v>
      </c>
      <c r="Q117" s="20">
        <v>2393</v>
      </c>
      <c r="R117" s="12">
        <v>44</v>
      </c>
      <c r="S117" s="20">
        <v>2425</v>
      </c>
      <c r="T117" s="12">
        <v>75</v>
      </c>
      <c r="U117" s="12">
        <v>2364</v>
      </c>
      <c r="V117" s="13">
        <v>33</v>
      </c>
      <c r="Y117" s="22">
        <f>100-(1-(S117/Q117))*100</f>
        <v>101.33723359799416</v>
      </c>
      <c r="Z117" s="21">
        <f>100-(1-(S117/U117))*100</f>
        <v>102.580372250423</v>
      </c>
    </row>
    <row r="118" spans="1:26" s="8" customFormat="1" ht="20.100000000000001" customHeight="1" x14ac:dyDescent="0.2">
      <c r="A118" s="32" t="s">
        <v>303</v>
      </c>
      <c r="B118" s="12" t="s">
        <v>104</v>
      </c>
      <c r="C118" s="22">
        <v>574</v>
      </c>
      <c r="D118" s="21">
        <v>67</v>
      </c>
      <c r="E118" s="20">
        <v>126</v>
      </c>
      <c r="F118" s="21">
        <v>11</v>
      </c>
      <c r="G118" s="20">
        <v>547</v>
      </c>
      <c r="H118" s="21">
        <v>53</v>
      </c>
      <c r="I118" s="37">
        <v>4.55</v>
      </c>
      <c r="J118" s="26">
        <v>4.79</v>
      </c>
      <c r="K118" s="26">
        <v>0.1</v>
      </c>
      <c r="L118" s="26">
        <v>0.30280000000000001</v>
      </c>
      <c r="M118" s="26">
        <v>3.5000000000000001E-3</v>
      </c>
      <c r="N118" s="26">
        <v>0.56964000000000004</v>
      </c>
      <c r="O118" s="30">
        <v>0.1142</v>
      </c>
      <c r="P118" s="31">
        <v>1.9E-3</v>
      </c>
      <c r="Q118" s="20">
        <v>1783</v>
      </c>
      <c r="R118" s="12">
        <v>18</v>
      </c>
      <c r="S118" s="20">
        <v>1705</v>
      </c>
      <c r="T118" s="12">
        <v>17</v>
      </c>
      <c r="U118" s="12">
        <v>1867</v>
      </c>
      <c r="V118" s="13">
        <v>31</v>
      </c>
      <c r="Y118" s="22">
        <f t="shared" si="2"/>
        <v>95.625350532809875</v>
      </c>
      <c r="Z118" s="21">
        <f t="shared" si="3"/>
        <v>91.322978039635785</v>
      </c>
    </row>
    <row r="119" spans="1:26" s="8" customFormat="1" ht="20.100000000000001" customHeight="1" x14ac:dyDescent="0.2">
      <c r="A119" s="32" t="s">
        <v>303</v>
      </c>
      <c r="B119" s="12" t="s">
        <v>106</v>
      </c>
      <c r="C119" s="22">
        <v>543</v>
      </c>
      <c r="D119" s="21">
        <v>21</v>
      </c>
      <c r="E119" s="20">
        <v>173.5</v>
      </c>
      <c r="F119" s="21">
        <v>4.5999999999999996</v>
      </c>
      <c r="G119" s="20">
        <v>1601</v>
      </c>
      <c r="H119" s="21">
        <v>94</v>
      </c>
      <c r="I119" s="37">
        <v>3.12</v>
      </c>
      <c r="J119" s="26">
        <v>4.3099999999999996</v>
      </c>
      <c r="K119" s="26">
        <v>0.14000000000000001</v>
      </c>
      <c r="L119" s="26">
        <v>0.28370000000000001</v>
      </c>
      <c r="M119" s="26">
        <v>7.4999999999999997E-3</v>
      </c>
      <c r="N119" s="26">
        <v>0.84736999999999996</v>
      </c>
      <c r="O119" s="30">
        <v>0.10929999999999999</v>
      </c>
      <c r="P119" s="31">
        <v>6.8000000000000005E-4</v>
      </c>
      <c r="Q119" s="20">
        <v>1695</v>
      </c>
      <c r="R119" s="12">
        <v>26</v>
      </c>
      <c r="S119" s="20">
        <v>1610</v>
      </c>
      <c r="T119" s="12">
        <v>38</v>
      </c>
      <c r="U119" s="12">
        <v>1788</v>
      </c>
      <c r="V119" s="13">
        <v>11</v>
      </c>
      <c r="Y119" s="22">
        <f t="shared" si="2"/>
        <v>94.985250737463119</v>
      </c>
      <c r="Z119" s="21">
        <f t="shared" si="3"/>
        <v>90.044742729306492</v>
      </c>
    </row>
    <row r="120" spans="1:26" s="8" customFormat="1" ht="20.100000000000001" customHeight="1" x14ac:dyDescent="0.2">
      <c r="A120" s="32" t="s">
        <v>303</v>
      </c>
      <c r="B120" s="12" t="s">
        <v>108</v>
      </c>
      <c r="C120" s="22">
        <v>540</v>
      </c>
      <c r="D120" s="21">
        <v>130</v>
      </c>
      <c r="E120" s="20">
        <v>150</v>
      </c>
      <c r="F120" s="21">
        <v>36</v>
      </c>
      <c r="G120" s="20">
        <v>960</v>
      </c>
      <c r="H120" s="21">
        <v>250</v>
      </c>
      <c r="I120" s="37">
        <v>3.6</v>
      </c>
      <c r="J120" s="26">
        <v>5.4429999999999996</v>
      </c>
      <c r="K120" s="26">
        <v>9.4E-2</v>
      </c>
      <c r="L120" s="26">
        <v>0.33600000000000002</v>
      </c>
      <c r="M120" s="26">
        <v>0.01</v>
      </c>
      <c r="N120" s="26">
        <v>0.86263000000000001</v>
      </c>
      <c r="O120" s="30">
        <v>0.11550000000000001</v>
      </c>
      <c r="P120" s="31">
        <v>1.9E-3</v>
      </c>
      <c r="Q120" s="20">
        <v>1891</v>
      </c>
      <c r="R120" s="12">
        <v>15</v>
      </c>
      <c r="S120" s="20">
        <v>1869</v>
      </c>
      <c r="T120" s="12">
        <v>49</v>
      </c>
      <c r="U120" s="12">
        <v>1888</v>
      </c>
      <c r="V120" s="13">
        <v>29</v>
      </c>
      <c r="Y120" s="22">
        <f t="shared" si="2"/>
        <v>98.836594394500267</v>
      </c>
      <c r="Z120" s="21">
        <f t="shared" si="3"/>
        <v>98.993644067796609</v>
      </c>
    </row>
    <row r="121" spans="1:26" s="8" customFormat="1" ht="20.100000000000001" customHeight="1" x14ac:dyDescent="0.2">
      <c r="A121" s="32" t="s">
        <v>303</v>
      </c>
      <c r="B121" s="12" t="s">
        <v>109</v>
      </c>
      <c r="C121" s="22">
        <v>435</v>
      </c>
      <c r="D121" s="21">
        <v>40</v>
      </c>
      <c r="E121" s="20">
        <v>150</v>
      </c>
      <c r="F121" s="21">
        <v>14</v>
      </c>
      <c r="G121" s="20">
        <v>691</v>
      </c>
      <c r="H121" s="21">
        <v>58</v>
      </c>
      <c r="I121" s="37">
        <v>2.91</v>
      </c>
      <c r="J121" s="26">
        <v>5.66</v>
      </c>
      <c r="K121" s="26">
        <v>0.22</v>
      </c>
      <c r="L121" s="26">
        <v>0.32900000000000001</v>
      </c>
      <c r="M121" s="26">
        <v>1.2999999999999999E-2</v>
      </c>
      <c r="N121" s="26">
        <v>0.90541000000000005</v>
      </c>
      <c r="O121" s="30">
        <v>0.1245</v>
      </c>
      <c r="P121" s="31">
        <v>2.0999999999999999E-3</v>
      </c>
      <c r="Q121" s="20">
        <v>1925</v>
      </c>
      <c r="R121" s="12">
        <v>34</v>
      </c>
      <c r="S121" s="20">
        <v>1835</v>
      </c>
      <c r="T121" s="12">
        <v>65</v>
      </c>
      <c r="U121" s="12">
        <v>2022</v>
      </c>
      <c r="V121" s="13">
        <v>29</v>
      </c>
      <c r="Y121" s="22">
        <f t="shared" si="2"/>
        <v>95.324675324675326</v>
      </c>
      <c r="Z121" s="21">
        <f t="shared" si="3"/>
        <v>90.751730959446093</v>
      </c>
    </row>
    <row r="122" spans="1:26" s="8" customFormat="1" ht="20.100000000000001" customHeight="1" x14ac:dyDescent="0.2">
      <c r="A122" s="34" t="s">
        <v>303</v>
      </c>
      <c r="B122" s="18" t="s">
        <v>263</v>
      </c>
      <c r="C122" s="23">
        <v>1990</v>
      </c>
      <c r="D122" s="24">
        <v>230</v>
      </c>
      <c r="E122" s="25">
        <v>19</v>
      </c>
      <c r="F122" s="24">
        <v>1.3</v>
      </c>
      <c r="G122" s="25">
        <v>1270</v>
      </c>
      <c r="H122" s="24">
        <v>360</v>
      </c>
      <c r="I122" s="39">
        <v>104.1</v>
      </c>
      <c r="J122" s="27">
        <v>4.6449999999999996</v>
      </c>
      <c r="K122" s="27">
        <v>5.8000000000000003E-2</v>
      </c>
      <c r="L122" s="27">
        <v>0.31309999999999999</v>
      </c>
      <c r="M122" s="27">
        <v>2.8999999999999998E-3</v>
      </c>
      <c r="N122" s="27">
        <v>0.37434000000000001</v>
      </c>
      <c r="O122" s="35">
        <v>0.1072</v>
      </c>
      <c r="P122" s="36">
        <v>1.6000000000000001E-3</v>
      </c>
      <c r="Q122" s="25">
        <v>1757</v>
      </c>
      <c r="R122" s="18">
        <v>10</v>
      </c>
      <c r="S122" s="25">
        <v>1756</v>
      </c>
      <c r="T122" s="18">
        <v>14</v>
      </c>
      <c r="U122" s="18">
        <v>1752</v>
      </c>
      <c r="V122" s="19">
        <v>27</v>
      </c>
      <c r="Y122" s="23">
        <f t="shared" si="2"/>
        <v>99.943084803642563</v>
      </c>
      <c r="Z122" s="24">
        <f t="shared" si="3"/>
        <v>100.22831050228311</v>
      </c>
    </row>
    <row r="123" spans="1:26" s="8" customFormat="1" ht="20.100000000000001" customHeight="1" x14ac:dyDescent="0.2">
      <c r="A123" s="12"/>
      <c r="B123" s="12"/>
      <c r="C123" s="20"/>
      <c r="D123" s="20"/>
      <c r="E123" s="20"/>
      <c r="F123" s="20"/>
      <c r="G123" s="20"/>
      <c r="H123" s="20"/>
      <c r="I123" s="40"/>
      <c r="J123" s="26"/>
      <c r="K123" s="26"/>
      <c r="L123" s="26"/>
      <c r="M123" s="26"/>
      <c r="N123" s="26"/>
      <c r="O123" s="30"/>
      <c r="P123" s="30"/>
      <c r="Q123" s="20"/>
      <c r="R123" s="12"/>
      <c r="S123" s="20"/>
      <c r="T123" s="12"/>
      <c r="U123" s="12"/>
      <c r="V123" s="12"/>
      <c r="W123" s="12"/>
    </row>
    <row r="124" spans="1:26" s="8" customFormat="1" ht="20.100000000000001" customHeight="1" x14ac:dyDescent="0.2">
      <c r="A124" s="9" t="s">
        <v>28</v>
      </c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0"/>
      <c r="O124" s="11"/>
      <c r="P124" s="10"/>
      <c r="Q124" s="4"/>
      <c r="R124" s="4"/>
      <c r="S124" s="4"/>
      <c r="T124" s="4"/>
      <c r="U124" s="11"/>
      <c r="V124" s="10"/>
      <c r="W124" s="4"/>
      <c r="X124" s="4"/>
    </row>
    <row r="125" spans="1:26" s="8" customFormat="1" ht="23.25" customHeight="1" x14ac:dyDescent="0.2">
      <c r="A125" s="9" t="s">
        <v>33</v>
      </c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0"/>
      <c r="O125" s="11"/>
      <c r="P125" s="10"/>
      <c r="Q125" s="4"/>
      <c r="R125" s="4"/>
      <c r="S125" s="4"/>
      <c r="T125" s="4"/>
      <c r="U125" s="11"/>
      <c r="V125" s="10"/>
      <c r="W125" s="4"/>
      <c r="X125" s="4"/>
    </row>
    <row r="126" spans="1:26" ht="19.5" customHeight="1" x14ac:dyDescent="0.2">
      <c r="A126" s="9" t="s">
        <v>34</v>
      </c>
      <c r="N126" s="10"/>
      <c r="O126" s="11"/>
      <c r="P126" s="10"/>
      <c r="U126" s="11"/>
      <c r="V126" s="10"/>
      <c r="Y126" s="8"/>
      <c r="Z126" s="8"/>
    </row>
    <row r="127" spans="1:26" ht="23.25" customHeight="1" x14ac:dyDescent="0.2">
      <c r="A127" s="9" t="s">
        <v>35</v>
      </c>
      <c r="N127" s="10"/>
      <c r="O127" s="11"/>
      <c r="P127" s="10"/>
      <c r="U127" s="11"/>
      <c r="V127" s="10"/>
      <c r="Y127" s="8"/>
      <c r="Z127" s="8"/>
    </row>
    <row r="128" spans="1:26" s="8" customFormat="1" ht="20.100000000000001" customHeight="1" x14ac:dyDescent="0.2">
      <c r="A128" s="41" t="s">
        <v>36</v>
      </c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4"/>
      <c r="O128" s="45"/>
      <c r="P128" s="44"/>
      <c r="Q128" s="43"/>
      <c r="R128" s="43"/>
      <c r="S128" s="43"/>
      <c r="T128" s="43"/>
      <c r="U128" s="45"/>
      <c r="V128" s="44"/>
      <c r="W128" s="43"/>
      <c r="X128" s="4"/>
    </row>
    <row r="129" spans="1:26" s="8" customFormat="1" ht="20.100000000000001" customHeight="1" x14ac:dyDescent="0.2">
      <c r="A129" s="41" t="s">
        <v>38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6" s="8" customFormat="1" ht="20.100000000000001" customHeight="1" x14ac:dyDescent="0.2">
      <c r="A130" s="4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6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6" s="8" customFormat="1" ht="20.100000000000001" customHeight="1" x14ac:dyDescent="0.2">
      <c r="A132" s="12"/>
      <c r="B132" s="12"/>
      <c r="C132" s="20"/>
      <c r="D132" s="20"/>
      <c r="E132" s="20"/>
      <c r="F132" s="20"/>
      <c r="G132" s="20"/>
      <c r="H132" s="20"/>
      <c r="I132" s="40"/>
      <c r="J132" s="26"/>
      <c r="K132" s="26"/>
      <c r="L132" s="26"/>
      <c r="M132" s="26"/>
      <c r="N132" s="26"/>
      <c r="O132" s="30"/>
      <c r="P132" s="30"/>
      <c r="Q132" s="20"/>
      <c r="R132" s="12"/>
      <c r="S132" s="20"/>
      <c r="T132" s="12"/>
      <c r="U132" s="12"/>
      <c r="V132" s="12"/>
      <c r="W132" s="12"/>
    </row>
    <row r="133" spans="1:26" s="8" customFormat="1" ht="20.100000000000001" customHeight="1" x14ac:dyDescent="0.2">
      <c r="A133" s="12"/>
      <c r="B133" s="12"/>
      <c r="C133" s="20"/>
      <c r="D133" s="20"/>
      <c r="E133" s="20"/>
      <c r="F133" s="20"/>
      <c r="G133" s="20"/>
      <c r="H133" s="20"/>
      <c r="I133" s="40"/>
      <c r="J133" s="26"/>
      <c r="K133" s="26"/>
      <c r="L133" s="26"/>
      <c r="M133" s="26"/>
      <c r="N133" s="26"/>
      <c r="O133" s="30"/>
      <c r="P133" s="30"/>
      <c r="Q133" s="20"/>
      <c r="R133" s="12"/>
      <c r="S133" s="20"/>
      <c r="T133" s="12"/>
      <c r="U133" s="12"/>
      <c r="V133" s="12"/>
      <c r="W133" s="12"/>
    </row>
    <row r="134" spans="1:26" s="8" customFormat="1" ht="20.100000000000001" customHeight="1" x14ac:dyDescent="0.2">
      <c r="A134" s="12"/>
      <c r="B134" s="12"/>
      <c r="C134" s="20"/>
      <c r="D134" s="20"/>
      <c r="E134" s="20"/>
      <c r="F134" s="20"/>
      <c r="G134" s="20"/>
      <c r="H134" s="20"/>
      <c r="I134" s="40"/>
      <c r="J134" s="26"/>
      <c r="K134" s="26"/>
      <c r="L134" s="26"/>
      <c r="M134" s="26"/>
      <c r="N134" s="26"/>
      <c r="O134" s="30"/>
      <c r="P134" s="30"/>
      <c r="Q134" s="20"/>
      <c r="R134" s="12"/>
      <c r="S134" s="20"/>
      <c r="T134" s="12"/>
      <c r="U134" s="12"/>
      <c r="V134" s="12"/>
      <c r="W134" s="12"/>
    </row>
    <row r="135" spans="1:26" s="8" customFormat="1" ht="20.100000000000001" customHeight="1" x14ac:dyDescent="0.2">
      <c r="A135" s="12"/>
      <c r="B135" s="12"/>
      <c r="C135" s="20"/>
      <c r="D135" s="20"/>
      <c r="E135" s="20"/>
      <c r="F135" s="20"/>
      <c r="G135" s="20"/>
      <c r="H135" s="20"/>
      <c r="I135" s="40"/>
      <c r="J135" s="26"/>
      <c r="K135" s="26"/>
      <c r="L135" s="26"/>
      <c r="M135" s="26"/>
      <c r="N135" s="26"/>
      <c r="O135" s="30"/>
      <c r="P135" s="30"/>
      <c r="Q135" s="20"/>
      <c r="R135" s="12"/>
      <c r="S135" s="20"/>
      <c r="T135" s="12"/>
      <c r="U135" s="12"/>
      <c r="V135" s="12"/>
      <c r="W135" s="12"/>
    </row>
    <row r="136" spans="1:26" s="8" customFormat="1" ht="20.100000000000001" customHeight="1" x14ac:dyDescent="0.2">
      <c r="A136" s="12"/>
      <c r="B136" s="12"/>
      <c r="C136" s="20"/>
      <c r="D136" s="20"/>
      <c r="E136" s="20"/>
      <c r="F136" s="20"/>
      <c r="G136" s="20"/>
      <c r="H136" s="20"/>
      <c r="I136" s="40"/>
      <c r="J136" s="26"/>
      <c r="K136" s="26"/>
      <c r="L136" s="26"/>
      <c r="M136" s="26"/>
      <c r="N136" s="26"/>
      <c r="O136" s="30"/>
      <c r="P136" s="30"/>
      <c r="Q136" s="20"/>
      <c r="R136" s="12"/>
      <c r="S136" s="20"/>
      <c r="T136" s="12"/>
      <c r="U136" s="12"/>
      <c r="V136" s="12"/>
      <c r="W136" s="12"/>
    </row>
    <row r="137" spans="1:26" s="8" customFormat="1" ht="20.100000000000001" customHeight="1" x14ac:dyDescent="0.2">
      <c r="A137" s="12"/>
      <c r="B137" s="12"/>
      <c r="C137" s="20"/>
      <c r="D137" s="20"/>
      <c r="E137" s="20"/>
      <c r="F137" s="20"/>
      <c r="G137" s="20"/>
      <c r="H137" s="20"/>
      <c r="I137" s="40"/>
      <c r="J137" s="26"/>
      <c r="K137" s="26"/>
      <c r="L137" s="26"/>
      <c r="M137" s="26"/>
      <c r="N137" s="26"/>
      <c r="O137" s="30"/>
      <c r="P137" s="30"/>
      <c r="Q137" s="20"/>
      <c r="R137" s="12"/>
      <c r="S137" s="20"/>
      <c r="T137" s="12"/>
      <c r="U137" s="12"/>
      <c r="V137" s="12"/>
      <c r="W137" s="12"/>
    </row>
    <row r="138" spans="1:26" s="8" customFormat="1" ht="20.100000000000001" customHeight="1" x14ac:dyDescent="0.2">
      <c r="A138" s="12"/>
      <c r="B138" s="12"/>
      <c r="C138" s="20"/>
      <c r="D138" s="20"/>
      <c r="E138" s="20"/>
      <c r="F138" s="20"/>
      <c r="G138" s="20"/>
      <c r="H138" s="20"/>
      <c r="I138" s="40"/>
      <c r="J138" s="26"/>
      <c r="K138" s="26"/>
      <c r="L138" s="26"/>
      <c r="M138" s="26"/>
      <c r="N138" s="26"/>
      <c r="O138" s="30"/>
      <c r="P138" s="30"/>
      <c r="Q138" s="20"/>
      <c r="R138" s="12"/>
      <c r="S138" s="20"/>
      <c r="T138" s="12"/>
      <c r="U138" s="12"/>
      <c r="V138" s="12"/>
      <c r="W138" s="12"/>
    </row>
    <row r="139" spans="1:26" s="8" customFormat="1" ht="20.100000000000001" customHeight="1" x14ac:dyDescent="0.2">
      <c r="A139" s="12"/>
      <c r="B139" s="12"/>
      <c r="C139" s="20"/>
      <c r="D139" s="20"/>
      <c r="E139" s="20"/>
      <c r="F139" s="20"/>
      <c r="G139" s="20"/>
      <c r="H139" s="20"/>
      <c r="I139" s="40"/>
      <c r="J139" s="26"/>
      <c r="K139" s="26"/>
      <c r="L139" s="26"/>
      <c r="M139" s="26"/>
      <c r="N139" s="26"/>
      <c r="O139" s="30"/>
      <c r="P139" s="30"/>
      <c r="Q139" s="20"/>
      <c r="R139" s="12"/>
      <c r="S139" s="20"/>
      <c r="T139" s="12"/>
      <c r="U139" s="12"/>
      <c r="V139" s="12"/>
      <c r="W139" s="12"/>
    </row>
    <row r="140" spans="1:26" s="8" customFormat="1" ht="20.100000000000001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6" s="8" customFormat="1" ht="20.100000000000001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8" customFormat="1" ht="20.100000000000001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8" customFormat="1" ht="20.100000000000001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8" customFormat="1" ht="20.100000000000001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8" customFormat="1" ht="20.100000000000001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8" customFormat="1" ht="20.100000000000001" customHeight="1" x14ac:dyDescent="0.2"/>
    <row r="147" spans="1:26" s="4" customFormat="1" ht="14.2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s="4" customFormat="1" ht="14.2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s="4" customFormat="1" ht="14.25" customHeight="1" x14ac:dyDescent="0.2">
      <c r="A149" s="8"/>
      <c r="B149" s="12"/>
      <c r="C149" s="12"/>
      <c r="D149" s="12"/>
      <c r="E149" s="12"/>
      <c r="F149" s="12"/>
      <c r="G149" s="12"/>
      <c r="H149" s="12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s="4" customFormat="1" ht="14.25" customHeight="1" x14ac:dyDescent="0.2"/>
    <row r="151" spans="1:26" s="4" customFormat="1" ht="14.25" customHeight="1" x14ac:dyDescent="0.2"/>
    <row r="152" spans="1:26" s="8" customFormat="1" x14ac:dyDescent="0.2"/>
    <row r="153" spans="1:26" s="8" customFormat="1" x14ac:dyDescent="0.2"/>
    <row r="154" spans="1:26" s="8" customFormat="1" ht="20.100000000000001" customHeight="1" x14ac:dyDescent="0.2"/>
    <row r="155" spans="1:26" s="8" customFormat="1" ht="20.100000000000001" customHeight="1" x14ac:dyDescent="0.2"/>
    <row r="156" spans="1:26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6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6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6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6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O347"/>
  <sheetViews>
    <sheetView topLeftCell="B1"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85546875" style="4" customWidth="1"/>
    <col min="25" max="25" width="17.140625" style="4" customWidth="1"/>
    <col min="26" max="26" width="18.140625" style="4" customWidth="1"/>
    <col min="27" max="27" width="4.285156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302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302</v>
      </c>
      <c r="B5" s="12" t="s">
        <v>182</v>
      </c>
      <c r="C5" s="22">
        <v>301</v>
      </c>
      <c r="D5" s="21">
        <v>24</v>
      </c>
      <c r="E5" s="20">
        <v>37.4</v>
      </c>
      <c r="F5" s="21">
        <v>3.5</v>
      </c>
      <c r="G5" s="20">
        <v>335</v>
      </c>
      <c r="H5" s="21">
        <v>49</v>
      </c>
      <c r="I5" s="38">
        <v>8.14</v>
      </c>
      <c r="J5" s="26">
        <v>6.2</v>
      </c>
      <c r="K5" s="26">
        <v>0.12</v>
      </c>
      <c r="L5" s="26">
        <v>0.38829999999999998</v>
      </c>
      <c r="M5" s="26">
        <v>7.3000000000000001E-3</v>
      </c>
      <c r="N5" s="26">
        <v>0.98377000000000003</v>
      </c>
      <c r="O5" s="30">
        <v>0.11536</v>
      </c>
      <c r="P5" s="31">
        <v>9.3000000000000005E-4</v>
      </c>
      <c r="Q5" s="20">
        <v>2004</v>
      </c>
      <c r="R5" s="12">
        <v>16</v>
      </c>
      <c r="S5" s="20">
        <v>2115</v>
      </c>
      <c r="T5" s="12">
        <v>34</v>
      </c>
      <c r="U5" s="12">
        <v>1885</v>
      </c>
      <c r="V5" s="13">
        <v>15</v>
      </c>
      <c r="Y5" s="46">
        <f>100-(1-(S5/Q5))*100</f>
        <v>105.53892215568862</v>
      </c>
      <c r="Z5" s="47">
        <f>100-(1-(S5/U5))*100</f>
        <v>112.20159151193634</v>
      </c>
      <c r="AB5" s="48">
        <v>6609763</v>
      </c>
      <c r="AC5" s="48">
        <v>473155</v>
      </c>
    </row>
    <row r="6" spans="1:29" s="8" customFormat="1" ht="20.100000000000001" customHeight="1" x14ac:dyDescent="0.2">
      <c r="A6" s="32" t="s">
        <v>302</v>
      </c>
      <c r="B6" s="12" t="s">
        <v>183</v>
      </c>
      <c r="C6" s="22">
        <v>162</v>
      </c>
      <c r="D6" s="21">
        <v>24</v>
      </c>
      <c r="E6" s="20">
        <v>53.3</v>
      </c>
      <c r="F6" s="21">
        <v>5.4</v>
      </c>
      <c r="G6" s="20">
        <v>388</v>
      </c>
      <c r="H6" s="21">
        <v>40</v>
      </c>
      <c r="I6" s="37">
        <v>3.24</v>
      </c>
      <c r="J6" s="26">
        <v>5.49</v>
      </c>
      <c r="K6" s="26">
        <v>0.1</v>
      </c>
      <c r="L6" s="26">
        <v>0.34179999999999999</v>
      </c>
      <c r="M6" s="26">
        <v>9.4000000000000004E-3</v>
      </c>
      <c r="N6" s="26">
        <v>0.77988000000000002</v>
      </c>
      <c r="O6" s="30">
        <v>0.11550000000000001</v>
      </c>
      <c r="P6" s="31">
        <v>2.8E-3</v>
      </c>
      <c r="Q6" s="20">
        <v>1898</v>
      </c>
      <c r="R6" s="12">
        <v>16</v>
      </c>
      <c r="S6" s="20">
        <v>1895</v>
      </c>
      <c r="T6" s="12">
        <v>45</v>
      </c>
      <c r="U6" s="12">
        <v>1885</v>
      </c>
      <c r="V6" s="13">
        <v>44</v>
      </c>
      <c r="Y6" s="22">
        <f>100-(1-(S6/Q6))*100</f>
        <v>99.841938883034771</v>
      </c>
      <c r="Z6" s="21">
        <f>100-(1-(S6/U6))*100</f>
        <v>100.53050397877985</v>
      </c>
    </row>
    <row r="7" spans="1:29" s="8" customFormat="1" ht="20.100000000000001" customHeight="1" x14ac:dyDescent="0.2">
      <c r="A7" s="32" t="s">
        <v>302</v>
      </c>
      <c r="B7" s="12" t="s">
        <v>169</v>
      </c>
      <c r="C7" s="22">
        <v>109.8</v>
      </c>
      <c r="D7" s="21">
        <v>3.9</v>
      </c>
      <c r="E7" s="20">
        <v>37.5</v>
      </c>
      <c r="F7" s="21">
        <v>2.4</v>
      </c>
      <c r="G7" s="20">
        <v>433</v>
      </c>
      <c r="H7" s="21">
        <v>22</v>
      </c>
      <c r="I7" s="37">
        <v>3.07</v>
      </c>
      <c r="J7" s="26">
        <v>11.76</v>
      </c>
      <c r="K7" s="26">
        <v>0.34</v>
      </c>
      <c r="L7" s="26">
        <v>0.50519999999999998</v>
      </c>
      <c r="M7" s="26">
        <v>8.8999999999999999E-3</v>
      </c>
      <c r="N7" s="26">
        <v>0.97109999999999996</v>
      </c>
      <c r="O7" s="30">
        <v>0.1704</v>
      </c>
      <c r="P7" s="31">
        <v>1.6000000000000001E-3</v>
      </c>
      <c r="Q7" s="20">
        <v>2584</v>
      </c>
      <c r="R7" s="12">
        <v>28</v>
      </c>
      <c r="S7" s="20">
        <v>2636</v>
      </c>
      <c r="T7" s="12">
        <v>38</v>
      </c>
      <c r="U7" s="12">
        <v>2561</v>
      </c>
      <c r="V7" s="13">
        <v>16</v>
      </c>
      <c r="Y7" s="22">
        <f t="shared" ref="Y7:Y70" si="0">100-(1-(S7/Q7))*100</f>
        <v>102.0123839009288</v>
      </c>
      <c r="Z7" s="21">
        <f t="shared" ref="Z7:Z70" si="1">100-(1-(S7/U7))*100</f>
        <v>102.9285435376806</v>
      </c>
    </row>
    <row r="8" spans="1:29" s="8" customFormat="1" ht="20.100000000000001" customHeight="1" x14ac:dyDescent="0.2">
      <c r="A8" s="32" t="s">
        <v>302</v>
      </c>
      <c r="B8" s="12" t="s">
        <v>170</v>
      </c>
      <c r="C8" s="22">
        <v>526</v>
      </c>
      <c r="D8" s="21">
        <v>84</v>
      </c>
      <c r="E8" s="20">
        <v>102</v>
      </c>
      <c r="F8" s="21">
        <v>19</v>
      </c>
      <c r="G8" s="20">
        <v>820</v>
      </c>
      <c r="H8" s="21">
        <v>130</v>
      </c>
      <c r="I8" s="37">
        <v>5.22</v>
      </c>
      <c r="J8" s="26">
        <v>5.58</v>
      </c>
      <c r="K8" s="26">
        <v>0.14000000000000001</v>
      </c>
      <c r="L8" s="26">
        <v>0.35320000000000001</v>
      </c>
      <c r="M8" s="26">
        <v>5.8999999999999999E-3</v>
      </c>
      <c r="N8" s="26">
        <v>0.94721</v>
      </c>
      <c r="O8" s="30">
        <v>0.11627999999999999</v>
      </c>
      <c r="P8" s="31">
        <v>9.3000000000000005E-4</v>
      </c>
      <c r="Q8" s="20">
        <v>1913</v>
      </c>
      <c r="R8" s="12">
        <v>21</v>
      </c>
      <c r="S8" s="20">
        <v>1950</v>
      </c>
      <c r="T8" s="12">
        <v>28</v>
      </c>
      <c r="U8" s="12">
        <v>1900</v>
      </c>
      <c r="V8" s="13">
        <v>14</v>
      </c>
      <c r="Y8" s="22">
        <f t="shared" si="0"/>
        <v>101.93413486670151</v>
      </c>
      <c r="Z8" s="21">
        <f t="shared" si="1"/>
        <v>102.63157894736842</v>
      </c>
    </row>
    <row r="9" spans="1:29" s="8" customFormat="1" ht="20.100000000000001" customHeight="1" x14ac:dyDescent="0.2">
      <c r="A9" s="32" t="s">
        <v>302</v>
      </c>
      <c r="B9" s="12" t="s">
        <v>186</v>
      </c>
      <c r="C9" s="22">
        <v>273</v>
      </c>
      <c r="D9" s="21">
        <v>22</v>
      </c>
      <c r="E9" s="20">
        <v>100</v>
      </c>
      <c r="F9" s="21">
        <v>27</v>
      </c>
      <c r="G9" s="20">
        <v>840</v>
      </c>
      <c r="H9" s="21">
        <v>220</v>
      </c>
      <c r="I9" s="37">
        <v>3.1</v>
      </c>
      <c r="J9" s="26">
        <v>6.1559999999999997</v>
      </c>
      <c r="K9" s="26">
        <v>9.4E-2</v>
      </c>
      <c r="L9" s="26">
        <v>0.36730000000000002</v>
      </c>
      <c r="M9" s="26">
        <v>5.5999999999999999E-3</v>
      </c>
      <c r="N9" s="26">
        <v>0.93967999999999996</v>
      </c>
      <c r="O9" s="30">
        <v>0.12095</v>
      </c>
      <c r="P9" s="31">
        <v>6.9999999999999999E-4</v>
      </c>
      <c r="Q9" s="20">
        <v>1998</v>
      </c>
      <c r="R9" s="12">
        <v>13</v>
      </c>
      <c r="S9" s="20">
        <v>2017</v>
      </c>
      <c r="T9" s="12">
        <v>26</v>
      </c>
      <c r="U9" s="12">
        <v>1970</v>
      </c>
      <c r="V9" s="13">
        <v>10</v>
      </c>
      <c r="Y9" s="22">
        <f t="shared" si="0"/>
        <v>100.95095095095094</v>
      </c>
      <c r="Z9" s="21">
        <f t="shared" si="1"/>
        <v>102.38578680203045</v>
      </c>
    </row>
    <row r="10" spans="1:29" s="8" customFormat="1" ht="20.100000000000001" customHeight="1" x14ac:dyDescent="0.2">
      <c r="A10" s="32" t="s">
        <v>302</v>
      </c>
      <c r="B10" s="12" t="s">
        <v>187</v>
      </c>
      <c r="C10" s="22">
        <v>262</v>
      </c>
      <c r="D10" s="21">
        <v>46</v>
      </c>
      <c r="E10" s="20">
        <v>52.8</v>
      </c>
      <c r="F10" s="21">
        <v>5.4</v>
      </c>
      <c r="G10" s="20">
        <v>385</v>
      </c>
      <c r="H10" s="21">
        <v>33</v>
      </c>
      <c r="I10" s="37">
        <v>5.1100000000000003</v>
      </c>
      <c r="J10" s="26">
        <v>5.23</v>
      </c>
      <c r="K10" s="26">
        <v>0.2</v>
      </c>
      <c r="L10" s="26">
        <v>0.33400000000000002</v>
      </c>
      <c r="M10" s="26">
        <v>1.2E-2</v>
      </c>
      <c r="N10" s="26">
        <v>0.86209999999999998</v>
      </c>
      <c r="O10" s="30">
        <v>0.1135</v>
      </c>
      <c r="P10" s="31">
        <v>2.2000000000000001E-3</v>
      </c>
      <c r="Q10" s="20">
        <v>1856</v>
      </c>
      <c r="R10" s="12">
        <v>32</v>
      </c>
      <c r="S10" s="20">
        <v>1856</v>
      </c>
      <c r="T10" s="12">
        <v>59</v>
      </c>
      <c r="U10" s="12">
        <v>1856</v>
      </c>
      <c r="V10" s="13">
        <v>36</v>
      </c>
      <c r="Y10" s="22">
        <f t="shared" si="0"/>
        <v>100</v>
      </c>
      <c r="Z10" s="21">
        <f t="shared" si="1"/>
        <v>100</v>
      </c>
    </row>
    <row r="11" spans="1:29" s="8" customFormat="1" ht="20.100000000000001" customHeight="1" x14ac:dyDescent="0.2">
      <c r="A11" s="32" t="s">
        <v>302</v>
      </c>
      <c r="B11" s="12" t="s">
        <v>173</v>
      </c>
      <c r="C11" s="22">
        <v>71</v>
      </c>
      <c r="D11" s="21">
        <v>12</v>
      </c>
      <c r="E11" s="20">
        <v>40.6</v>
      </c>
      <c r="F11" s="21">
        <v>9.1</v>
      </c>
      <c r="G11" s="20">
        <v>457</v>
      </c>
      <c r="H11" s="21">
        <v>86</v>
      </c>
      <c r="I11" s="37">
        <v>1.83</v>
      </c>
      <c r="J11" s="26">
        <v>13.24</v>
      </c>
      <c r="K11" s="26">
        <v>0.44</v>
      </c>
      <c r="L11" s="26">
        <v>0.51100000000000001</v>
      </c>
      <c r="M11" s="26">
        <v>1.7000000000000001E-2</v>
      </c>
      <c r="N11" s="26">
        <v>0.95321</v>
      </c>
      <c r="O11" s="30">
        <v>0.18820000000000001</v>
      </c>
      <c r="P11" s="31">
        <v>2E-3</v>
      </c>
      <c r="Q11" s="20">
        <v>2696</v>
      </c>
      <c r="R11" s="12">
        <v>31</v>
      </c>
      <c r="S11" s="20">
        <v>2661</v>
      </c>
      <c r="T11" s="12">
        <v>71</v>
      </c>
      <c r="U11" s="12">
        <v>2727</v>
      </c>
      <c r="V11" s="13">
        <v>17</v>
      </c>
      <c r="Y11" s="22">
        <f t="shared" si="0"/>
        <v>98.701780415430264</v>
      </c>
      <c r="Z11" s="21">
        <f t="shared" si="1"/>
        <v>97.579757975797577</v>
      </c>
    </row>
    <row r="12" spans="1:29" s="8" customFormat="1" ht="20.100000000000001" customHeight="1" x14ac:dyDescent="0.2">
      <c r="A12" s="32" t="s">
        <v>302</v>
      </c>
      <c r="B12" s="12" t="s">
        <v>189</v>
      </c>
      <c r="C12" s="22">
        <v>304</v>
      </c>
      <c r="D12" s="21">
        <v>17</v>
      </c>
      <c r="E12" s="20">
        <v>108.2</v>
      </c>
      <c r="F12" s="21">
        <v>3.7</v>
      </c>
      <c r="G12" s="20">
        <v>921</v>
      </c>
      <c r="H12" s="21">
        <v>38</v>
      </c>
      <c r="I12" s="37">
        <v>2.84</v>
      </c>
      <c r="J12" s="26">
        <v>6.0090000000000003</v>
      </c>
      <c r="K12" s="26">
        <v>8.1000000000000003E-2</v>
      </c>
      <c r="L12" s="26">
        <v>0.36859999999999998</v>
      </c>
      <c r="M12" s="26">
        <v>4.1999999999999997E-3</v>
      </c>
      <c r="N12" s="26">
        <v>0.66979</v>
      </c>
      <c r="O12" s="30">
        <v>0.11765</v>
      </c>
      <c r="P12" s="31">
        <v>8.9999999999999998E-4</v>
      </c>
      <c r="Q12" s="20">
        <v>1977</v>
      </c>
      <c r="R12" s="12">
        <v>12</v>
      </c>
      <c r="S12" s="20">
        <v>2023</v>
      </c>
      <c r="T12" s="12">
        <v>20</v>
      </c>
      <c r="U12" s="12">
        <v>1921</v>
      </c>
      <c r="V12" s="13">
        <v>14</v>
      </c>
      <c r="Y12" s="22">
        <f t="shared" si="0"/>
        <v>102.32675771370762</v>
      </c>
      <c r="Z12" s="21">
        <f t="shared" si="1"/>
        <v>105.30973451327435</v>
      </c>
    </row>
    <row r="13" spans="1:29" s="8" customFormat="1" ht="20.100000000000001" customHeight="1" x14ac:dyDescent="0.2">
      <c r="A13" s="32" t="s">
        <v>302</v>
      </c>
      <c r="B13" s="12" t="s">
        <v>190</v>
      </c>
      <c r="C13" s="22">
        <v>486</v>
      </c>
      <c r="D13" s="21">
        <v>39</v>
      </c>
      <c r="E13" s="20">
        <v>82</v>
      </c>
      <c r="F13" s="21">
        <v>15</v>
      </c>
      <c r="G13" s="20">
        <v>676</v>
      </c>
      <c r="H13" s="21">
        <v>70</v>
      </c>
      <c r="I13" s="37">
        <v>6.49</v>
      </c>
      <c r="J13" s="26">
        <v>5.73</v>
      </c>
      <c r="K13" s="26">
        <v>0.18</v>
      </c>
      <c r="L13" s="26">
        <v>0.35799999999999998</v>
      </c>
      <c r="M13" s="26">
        <v>1.0999999999999999E-2</v>
      </c>
      <c r="N13" s="26">
        <v>0.90566999999999998</v>
      </c>
      <c r="O13" s="30">
        <v>0.1159</v>
      </c>
      <c r="P13" s="31">
        <v>1.6000000000000001E-3</v>
      </c>
      <c r="Q13" s="20">
        <v>1936</v>
      </c>
      <c r="R13" s="12">
        <v>28</v>
      </c>
      <c r="S13" s="20">
        <v>1974</v>
      </c>
      <c r="T13" s="12">
        <v>53</v>
      </c>
      <c r="U13" s="12">
        <v>1893</v>
      </c>
      <c r="V13" s="13">
        <v>25</v>
      </c>
      <c r="Y13" s="22">
        <f t="shared" si="0"/>
        <v>101.96280991735537</v>
      </c>
      <c r="Z13" s="21">
        <f t="shared" si="1"/>
        <v>104.27892234548335</v>
      </c>
    </row>
    <row r="14" spans="1:29" s="8" customFormat="1" ht="20.100000000000001" customHeight="1" x14ac:dyDescent="0.2">
      <c r="A14" s="32" t="s">
        <v>302</v>
      </c>
      <c r="B14" s="12" t="s">
        <v>191</v>
      </c>
      <c r="C14" s="22">
        <v>120.1</v>
      </c>
      <c r="D14" s="21">
        <v>1.5</v>
      </c>
      <c r="E14" s="20">
        <v>36.56</v>
      </c>
      <c r="F14" s="21">
        <v>0.64</v>
      </c>
      <c r="G14" s="20">
        <v>366.8</v>
      </c>
      <c r="H14" s="21">
        <v>4</v>
      </c>
      <c r="I14" s="37">
        <v>3.33</v>
      </c>
      <c r="J14" s="26">
        <v>6.76</v>
      </c>
      <c r="K14" s="26">
        <v>0.16</v>
      </c>
      <c r="L14" s="26">
        <v>0.39479999999999998</v>
      </c>
      <c r="M14" s="26">
        <v>6.3E-3</v>
      </c>
      <c r="N14" s="26">
        <v>0.79040999999999995</v>
      </c>
      <c r="O14" s="30">
        <v>0.1241</v>
      </c>
      <c r="P14" s="31">
        <v>1.6999999999999999E-3</v>
      </c>
      <c r="Q14" s="20">
        <v>2081</v>
      </c>
      <c r="R14" s="12">
        <v>20</v>
      </c>
      <c r="S14" s="20">
        <v>2145</v>
      </c>
      <c r="T14" s="12">
        <v>29</v>
      </c>
      <c r="U14" s="12">
        <v>2015</v>
      </c>
      <c r="V14" s="13">
        <v>25</v>
      </c>
      <c r="Y14" s="22">
        <f t="shared" si="0"/>
        <v>103.07544449783759</v>
      </c>
      <c r="Z14" s="21">
        <f t="shared" si="1"/>
        <v>106.45161290322579</v>
      </c>
    </row>
    <row r="15" spans="1:29" s="8" customFormat="1" ht="20.100000000000001" customHeight="1" x14ac:dyDescent="0.2">
      <c r="A15" s="32" t="s">
        <v>302</v>
      </c>
      <c r="B15" s="12" t="s">
        <v>196</v>
      </c>
      <c r="C15" s="22">
        <v>1220</v>
      </c>
      <c r="D15" s="21">
        <v>150</v>
      </c>
      <c r="E15" s="20">
        <v>247</v>
      </c>
      <c r="F15" s="21">
        <v>41</v>
      </c>
      <c r="G15" s="20">
        <v>1950</v>
      </c>
      <c r="H15" s="21">
        <v>220</v>
      </c>
      <c r="I15" s="37">
        <v>4.99</v>
      </c>
      <c r="J15" s="26">
        <v>5.29</v>
      </c>
      <c r="K15" s="26">
        <v>0.28000000000000003</v>
      </c>
      <c r="L15" s="26">
        <v>0.34300000000000003</v>
      </c>
      <c r="M15" s="26">
        <v>1.9E-2</v>
      </c>
      <c r="N15" s="26">
        <v>0.95835999999999999</v>
      </c>
      <c r="O15" s="30">
        <v>0.111</v>
      </c>
      <c r="P15" s="31">
        <v>2.5999999999999999E-3</v>
      </c>
      <c r="Q15" s="20">
        <v>1867</v>
      </c>
      <c r="R15" s="12">
        <v>45</v>
      </c>
      <c r="S15" s="20">
        <v>1899</v>
      </c>
      <c r="T15" s="12">
        <v>92</v>
      </c>
      <c r="U15" s="12">
        <v>1816</v>
      </c>
      <c r="V15" s="13">
        <v>42</v>
      </c>
      <c r="Y15" s="22">
        <f t="shared" si="0"/>
        <v>101.71397964649169</v>
      </c>
      <c r="Z15" s="21">
        <f t="shared" si="1"/>
        <v>104.57048458149781</v>
      </c>
    </row>
    <row r="16" spans="1:29" s="8" customFormat="1" ht="20.100000000000001" customHeight="1" x14ac:dyDescent="0.2">
      <c r="A16" s="32" t="s">
        <v>302</v>
      </c>
      <c r="B16" s="12" t="s">
        <v>197</v>
      </c>
      <c r="C16" s="22">
        <v>165</v>
      </c>
      <c r="D16" s="21">
        <v>45</v>
      </c>
      <c r="E16" s="20">
        <v>101</v>
      </c>
      <c r="F16" s="21">
        <v>15</v>
      </c>
      <c r="G16" s="20">
        <v>880</v>
      </c>
      <c r="H16" s="21">
        <v>120</v>
      </c>
      <c r="I16" s="37">
        <v>1.54</v>
      </c>
      <c r="J16" s="26">
        <v>6.69</v>
      </c>
      <c r="K16" s="26">
        <v>0.18</v>
      </c>
      <c r="L16" s="26">
        <v>0.39200000000000002</v>
      </c>
      <c r="M16" s="26">
        <v>1.2E-2</v>
      </c>
      <c r="N16" s="26">
        <v>0.86756999999999995</v>
      </c>
      <c r="O16" s="30">
        <v>0.1236</v>
      </c>
      <c r="P16" s="31">
        <v>1.6999999999999999E-3</v>
      </c>
      <c r="Q16" s="20">
        <v>2070</v>
      </c>
      <c r="R16" s="12">
        <v>23</v>
      </c>
      <c r="S16" s="20">
        <v>2130</v>
      </c>
      <c r="T16" s="12">
        <v>54</v>
      </c>
      <c r="U16" s="12">
        <v>2008</v>
      </c>
      <c r="V16" s="13">
        <v>25</v>
      </c>
      <c r="Y16" s="22">
        <f t="shared" si="0"/>
        <v>102.89855072463767</v>
      </c>
      <c r="Z16" s="21">
        <f t="shared" si="1"/>
        <v>106.07569721115537</v>
      </c>
    </row>
    <row r="17" spans="1:26" s="8" customFormat="1" ht="20.100000000000001" customHeight="1" x14ac:dyDescent="0.2">
      <c r="A17" s="32" t="s">
        <v>302</v>
      </c>
      <c r="B17" s="12" t="s">
        <v>198</v>
      </c>
      <c r="C17" s="22">
        <v>330</v>
      </c>
      <c r="D17" s="21">
        <v>18</v>
      </c>
      <c r="E17" s="20">
        <v>59.3</v>
      </c>
      <c r="F17" s="21">
        <v>2</v>
      </c>
      <c r="G17" s="20">
        <v>480</v>
      </c>
      <c r="H17" s="21">
        <v>17</v>
      </c>
      <c r="I17" s="37">
        <v>5.55</v>
      </c>
      <c r="J17" s="26">
        <v>5.7389999999999999</v>
      </c>
      <c r="K17" s="26">
        <v>9.7000000000000003E-2</v>
      </c>
      <c r="L17" s="26">
        <v>0.35220000000000001</v>
      </c>
      <c r="M17" s="26">
        <v>5.7999999999999996E-3</v>
      </c>
      <c r="N17" s="26">
        <v>0.59175999999999995</v>
      </c>
      <c r="O17" s="30">
        <v>0.1162</v>
      </c>
      <c r="P17" s="31">
        <v>2E-3</v>
      </c>
      <c r="Q17" s="20">
        <v>1937</v>
      </c>
      <c r="R17" s="12">
        <v>15</v>
      </c>
      <c r="S17" s="20">
        <v>1945</v>
      </c>
      <c r="T17" s="12">
        <v>28</v>
      </c>
      <c r="U17" s="12">
        <v>1897</v>
      </c>
      <c r="V17" s="13">
        <v>31</v>
      </c>
      <c r="Y17" s="22">
        <f t="shared" si="0"/>
        <v>100.41300980898296</v>
      </c>
      <c r="Z17" s="21">
        <f t="shared" si="1"/>
        <v>102.53031101739589</v>
      </c>
    </row>
    <row r="18" spans="1:26" s="8" customFormat="1" ht="20.100000000000001" customHeight="1" x14ac:dyDescent="0.2">
      <c r="A18" s="32" t="s">
        <v>302</v>
      </c>
      <c r="B18" s="12" t="s">
        <v>199</v>
      </c>
      <c r="C18" s="22">
        <v>607</v>
      </c>
      <c r="D18" s="21">
        <v>59</v>
      </c>
      <c r="E18" s="20">
        <v>152</v>
      </c>
      <c r="F18" s="21">
        <v>14</v>
      </c>
      <c r="G18" s="20">
        <v>1190</v>
      </c>
      <c r="H18" s="21">
        <v>64</v>
      </c>
      <c r="I18" s="37">
        <v>3.9830000000000001</v>
      </c>
      <c r="J18" s="26">
        <v>5.66</v>
      </c>
      <c r="K18" s="26">
        <v>0.27</v>
      </c>
      <c r="L18" s="26">
        <v>0.35</v>
      </c>
      <c r="M18" s="26">
        <v>1.7000000000000001E-2</v>
      </c>
      <c r="N18" s="26">
        <v>0.96231999999999995</v>
      </c>
      <c r="O18" s="30">
        <v>0.11609999999999999</v>
      </c>
      <c r="P18" s="31">
        <v>1.6000000000000001E-3</v>
      </c>
      <c r="Q18" s="20">
        <v>1924</v>
      </c>
      <c r="R18" s="12">
        <v>42</v>
      </c>
      <c r="S18" s="20">
        <v>1935</v>
      </c>
      <c r="T18" s="12">
        <v>84</v>
      </c>
      <c r="U18" s="12">
        <v>1897</v>
      </c>
      <c r="V18" s="13">
        <v>24</v>
      </c>
      <c r="Y18" s="22">
        <f t="shared" si="0"/>
        <v>100.57172557172558</v>
      </c>
      <c r="Z18" s="21">
        <f t="shared" si="1"/>
        <v>102.00316288877174</v>
      </c>
    </row>
    <row r="19" spans="1:26" s="8" customFormat="1" ht="20.100000000000001" customHeight="1" x14ac:dyDescent="0.2">
      <c r="A19" s="32" t="s">
        <v>302</v>
      </c>
      <c r="B19" s="12" t="s">
        <v>201</v>
      </c>
      <c r="C19" s="22">
        <v>329</v>
      </c>
      <c r="D19" s="21">
        <v>14</v>
      </c>
      <c r="E19" s="20">
        <v>64.8</v>
      </c>
      <c r="F19" s="21">
        <v>4.9000000000000004</v>
      </c>
      <c r="G19" s="20">
        <v>517</v>
      </c>
      <c r="H19" s="21">
        <v>40</v>
      </c>
      <c r="I19" s="37">
        <v>5.14</v>
      </c>
      <c r="J19" s="26">
        <v>5.6</v>
      </c>
      <c r="K19" s="26">
        <v>0.12</v>
      </c>
      <c r="L19" s="26">
        <v>0.34470000000000001</v>
      </c>
      <c r="M19" s="26">
        <v>7.3000000000000001E-3</v>
      </c>
      <c r="N19" s="26">
        <v>0.93757999999999997</v>
      </c>
      <c r="O19" s="30">
        <v>0.11724</v>
      </c>
      <c r="P19" s="31">
        <v>7.9000000000000001E-4</v>
      </c>
      <c r="Q19" s="20">
        <v>1916</v>
      </c>
      <c r="R19" s="12">
        <v>18</v>
      </c>
      <c r="S19" s="20">
        <v>1909</v>
      </c>
      <c r="T19" s="12">
        <v>35</v>
      </c>
      <c r="U19" s="12">
        <v>1915</v>
      </c>
      <c r="V19" s="13">
        <v>12</v>
      </c>
      <c r="Y19" s="22">
        <f t="shared" si="0"/>
        <v>99.634655532359091</v>
      </c>
      <c r="Z19" s="21">
        <f t="shared" si="1"/>
        <v>99.686684073107045</v>
      </c>
    </row>
    <row r="20" spans="1:26" s="8" customFormat="1" ht="20.100000000000001" customHeight="1" x14ac:dyDescent="0.2">
      <c r="A20" s="32" t="s">
        <v>302</v>
      </c>
      <c r="B20" s="12" t="s">
        <v>202</v>
      </c>
      <c r="C20" s="22">
        <v>1130</v>
      </c>
      <c r="D20" s="21">
        <v>160</v>
      </c>
      <c r="E20" s="20">
        <v>171</v>
      </c>
      <c r="F20" s="21">
        <v>29</v>
      </c>
      <c r="G20" s="20">
        <v>1240</v>
      </c>
      <c r="H20" s="21">
        <v>110</v>
      </c>
      <c r="I20" s="37">
        <v>6.63</v>
      </c>
      <c r="J20" s="26">
        <v>5.26</v>
      </c>
      <c r="K20" s="26">
        <v>0.24</v>
      </c>
      <c r="L20" s="26">
        <v>0.33300000000000002</v>
      </c>
      <c r="M20" s="26">
        <v>1.7000000000000001E-2</v>
      </c>
      <c r="N20" s="26">
        <v>0.92725999999999997</v>
      </c>
      <c r="O20" s="30">
        <v>0.1137</v>
      </c>
      <c r="P20" s="31">
        <v>2.2000000000000001E-3</v>
      </c>
      <c r="Q20" s="20">
        <v>1861</v>
      </c>
      <c r="R20" s="12">
        <v>39</v>
      </c>
      <c r="S20" s="20">
        <v>1854</v>
      </c>
      <c r="T20" s="12">
        <v>83</v>
      </c>
      <c r="U20" s="12">
        <v>1859</v>
      </c>
      <c r="V20" s="13">
        <v>35</v>
      </c>
      <c r="Y20" s="22">
        <f t="shared" si="0"/>
        <v>99.62385814078452</v>
      </c>
      <c r="Z20" s="21">
        <f t="shared" si="1"/>
        <v>99.731038192576648</v>
      </c>
    </row>
    <row r="21" spans="1:26" s="8" customFormat="1" ht="20.100000000000001" customHeight="1" x14ac:dyDescent="0.2">
      <c r="A21" s="32" t="s">
        <v>302</v>
      </c>
      <c r="B21" s="12" t="s">
        <v>206</v>
      </c>
      <c r="C21" s="22">
        <v>744</v>
      </c>
      <c r="D21" s="21">
        <v>59</v>
      </c>
      <c r="E21" s="20">
        <v>63</v>
      </c>
      <c r="F21" s="21">
        <v>14</v>
      </c>
      <c r="G21" s="20">
        <v>560</v>
      </c>
      <c r="H21" s="21">
        <v>130</v>
      </c>
      <c r="I21" s="37">
        <v>12.2</v>
      </c>
      <c r="J21" s="26">
        <v>6.12</v>
      </c>
      <c r="K21" s="26">
        <v>0.22</v>
      </c>
      <c r="L21" s="26">
        <v>0.36309999999999998</v>
      </c>
      <c r="M21" s="26">
        <v>5.7000000000000002E-3</v>
      </c>
      <c r="N21" s="26">
        <v>0.64273000000000002</v>
      </c>
      <c r="O21" s="30">
        <v>0.1217</v>
      </c>
      <c r="P21" s="31">
        <v>3.3999999999999998E-3</v>
      </c>
      <c r="Q21" s="20">
        <v>1992</v>
      </c>
      <c r="R21" s="12">
        <v>31</v>
      </c>
      <c r="S21" s="20">
        <v>1997</v>
      </c>
      <c r="T21" s="12">
        <v>27</v>
      </c>
      <c r="U21" s="12">
        <v>1981</v>
      </c>
      <c r="V21" s="13">
        <v>50</v>
      </c>
      <c r="Y21" s="22">
        <f t="shared" si="0"/>
        <v>100.25100401606426</v>
      </c>
      <c r="Z21" s="21">
        <f t="shared" si="1"/>
        <v>100.80767289247854</v>
      </c>
    </row>
    <row r="22" spans="1:26" s="8" customFormat="1" ht="20.100000000000001" customHeight="1" x14ac:dyDescent="0.2">
      <c r="A22" s="32" t="s">
        <v>302</v>
      </c>
      <c r="B22" s="12" t="s">
        <v>207</v>
      </c>
      <c r="C22" s="22">
        <v>280</v>
      </c>
      <c r="D22" s="21">
        <v>21</v>
      </c>
      <c r="E22" s="20">
        <v>111</v>
      </c>
      <c r="F22" s="21">
        <v>9.9</v>
      </c>
      <c r="G22" s="20">
        <v>976</v>
      </c>
      <c r="H22" s="21">
        <v>72</v>
      </c>
      <c r="I22" s="37">
        <v>2.4460000000000002</v>
      </c>
      <c r="J22" s="26">
        <v>6.2750000000000004</v>
      </c>
      <c r="K22" s="26">
        <v>5.8999999999999997E-2</v>
      </c>
      <c r="L22" s="26">
        <v>0.37009999999999998</v>
      </c>
      <c r="M22" s="26">
        <v>4.5999999999999999E-3</v>
      </c>
      <c r="N22" s="26">
        <v>0.21848000000000001</v>
      </c>
      <c r="O22" s="30">
        <v>0.1232</v>
      </c>
      <c r="P22" s="31">
        <v>1.6000000000000001E-3</v>
      </c>
      <c r="Q22" s="20">
        <v>2014.9</v>
      </c>
      <c r="R22" s="12">
        <v>8.3000000000000007</v>
      </c>
      <c r="S22" s="20">
        <v>2030</v>
      </c>
      <c r="T22" s="12">
        <v>22</v>
      </c>
      <c r="U22" s="12">
        <v>2003</v>
      </c>
      <c r="V22" s="13">
        <v>23</v>
      </c>
      <c r="Y22" s="22">
        <f t="shared" si="0"/>
        <v>100.7494168445084</v>
      </c>
      <c r="Z22" s="21">
        <f t="shared" si="1"/>
        <v>101.34797803295056</v>
      </c>
    </row>
    <row r="23" spans="1:26" s="8" customFormat="1" ht="20.100000000000001" customHeight="1" x14ac:dyDescent="0.2">
      <c r="A23" s="32" t="s">
        <v>302</v>
      </c>
      <c r="B23" s="12" t="s">
        <v>208</v>
      </c>
      <c r="C23" s="22">
        <v>717</v>
      </c>
      <c r="D23" s="21">
        <v>36</v>
      </c>
      <c r="E23" s="20">
        <v>113.2</v>
      </c>
      <c r="F23" s="21">
        <v>6.9</v>
      </c>
      <c r="G23" s="20">
        <v>1050</v>
      </c>
      <c r="H23" s="21">
        <v>110</v>
      </c>
      <c r="I23" s="37">
        <v>6.18</v>
      </c>
      <c r="J23" s="26">
        <v>5.76</v>
      </c>
      <c r="K23" s="26">
        <v>0.15</v>
      </c>
      <c r="L23" s="26">
        <v>0.36499999999999999</v>
      </c>
      <c r="M23" s="26">
        <v>1.2E-2</v>
      </c>
      <c r="N23" s="26">
        <v>0.93677999999999995</v>
      </c>
      <c r="O23" s="30">
        <v>0.1145</v>
      </c>
      <c r="P23" s="31">
        <v>1.9E-3</v>
      </c>
      <c r="Q23" s="20">
        <v>1939</v>
      </c>
      <c r="R23" s="12">
        <v>22</v>
      </c>
      <c r="S23" s="20">
        <v>2004</v>
      </c>
      <c r="T23" s="12">
        <v>59</v>
      </c>
      <c r="U23" s="12">
        <v>1871</v>
      </c>
      <c r="V23" s="13">
        <v>30</v>
      </c>
      <c r="Y23" s="22">
        <f t="shared" si="0"/>
        <v>103.3522434244456</v>
      </c>
      <c r="Z23" s="21">
        <f t="shared" si="1"/>
        <v>107.10849812934259</v>
      </c>
    </row>
    <row r="24" spans="1:26" s="8" customFormat="1" ht="20.100000000000001" customHeight="1" x14ac:dyDescent="0.2">
      <c r="A24" s="32" t="s">
        <v>302</v>
      </c>
      <c r="B24" s="12" t="s">
        <v>209</v>
      </c>
      <c r="C24" s="22">
        <v>146.6</v>
      </c>
      <c r="D24" s="21">
        <v>7.2</v>
      </c>
      <c r="E24" s="20">
        <v>46.1</v>
      </c>
      <c r="F24" s="21">
        <v>4.7</v>
      </c>
      <c r="G24" s="20">
        <v>429</v>
      </c>
      <c r="H24" s="21">
        <v>28</v>
      </c>
      <c r="I24" s="37">
        <v>3.2</v>
      </c>
      <c r="J24" s="26">
        <v>7.02</v>
      </c>
      <c r="K24" s="26">
        <v>0.28999999999999998</v>
      </c>
      <c r="L24" s="26">
        <v>0.39300000000000002</v>
      </c>
      <c r="M24" s="26">
        <v>1.7000000000000001E-2</v>
      </c>
      <c r="N24" s="26">
        <v>0.90942000000000001</v>
      </c>
      <c r="O24" s="30">
        <v>0.1293</v>
      </c>
      <c r="P24" s="31">
        <v>2.5999999999999999E-3</v>
      </c>
      <c r="Q24" s="20">
        <v>2113</v>
      </c>
      <c r="R24" s="12">
        <v>36</v>
      </c>
      <c r="S24" s="20">
        <v>2138</v>
      </c>
      <c r="T24" s="12">
        <v>80</v>
      </c>
      <c r="U24" s="12">
        <v>2088</v>
      </c>
      <c r="V24" s="13">
        <v>35</v>
      </c>
      <c r="Y24" s="22">
        <f t="shared" si="0"/>
        <v>101.18315191670611</v>
      </c>
      <c r="Z24" s="21">
        <f t="shared" si="1"/>
        <v>102.39463601532567</v>
      </c>
    </row>
    <row r="25" spans="1:26" s="8" customFormat="1" ht="20.100000000000001" customHeight="1" x14ac:dyDescent="0.2">
      <c r="A25" s="32" t="s">
        <v>302</v>
      </c>
      <c r="B25" s="12" t="s">
        <v>210</v>
      </c>
      <c r="C25" s="22">
        <v>86</v>
      </c>
      <c r="D25" s="21">
        <v>10</v>
      </c>
      <c r="E25" s="20">
        <v>20.399999999999999</v>
      </c>
      <c r="F25" s="21">
        <v>4.2</v>
      </c>
      <c r="G25" s="20">
        <v>197</v>
      </c>
      <c r="H25" s="21">
        <v>41</v>
      </c>
      <c r="I25" s="37">
        <v>4.38</v>
      </c>
      <c r="J25" s="26">
        <v>6.43</v>
      </c>
      <c r="K25" s="26">
        <v>0.12</v>
      </c>
      <c r="L25" s="26">
        <v>0.38900000000000001</v>
      </c>
      <c r="M25" s="26">
        <v>1.0999999999999999E-2</v>
      </c>
      <c r="N25" s="26">
        <v>0.86695999999999995</v>
      </c>
      <c r="O25" s="30">
        <v>0.1211</v>
      </c>
      <c r="P25" s="31">
        <v>2.5000000000000001E-3</v>
      </c>
      <c r="Q25" s="20">
        <v>2036</v>
      </c>
      <c r="R25" s="12">
        <v>17</v>
      </c>
      <c r="S25" s="20">
        <v>2117</v>
      </c>
      <c r="T25" s="12">
        <v>49</v>
      </c>
      <c r="U25" s="12">
        <v>1971</v>
      </c>
      <c r="V25" s="13">
        <v>37</v>
      </c>
      <c r="Y25" s="22">
        <f t="shared" si="0"/>
        <v>103.97838899803536</v>
      </c>
      <c r="Z25" s="21">
        <f t="shared" si="1"/>
        <v>107.40740740740742</v>
      </c>
    </row>
    <row r="26" spans="1:26" s="8" customFormat="1" ht="20.100000000000001" customHeight="1" x14ac:dyDescent="0.2">
      <c r="A26" s="32" t="s">
        <v>302</v>
      </c>
      <c r="B26" s="12" t="s">
        <v>214</v>
      </c>
      <c r="C26" s="22">
        <v>810</v>
      </c>
      <c r="D26" s="21">
        <v>58</v>
      </c>
      <c r="E26" s="20">
        <v>150</v>
      </c>
      <c r="F26" s="21">
        <v>9.1</v>
      </c>
      <c r="G26" s="20">
        <v>1283</v>
      </c>
      <c r="H26" s="21">
        <v>83</v>
      </c>
      <c r="I26" s="37">
        <v>5.3259999999999996</v>
      </c>
      <c r="J26" s="26">
        <v>5.2880000000000003</v>
      </c>
      <c r="K26" s="26">
        <v>9.4E-2</v>
      </c>
      <c r="L26" s="26">
        <v>0.33679999999999999</v>
      </c>
      <c r="M26" s="26">
        <v>8.3000000000000001E-3</v>
      </c>
      <c r="N26" s="26">
        <v>0.87090000000000001</v>
      </c>
      <c r="O26" s="30">
        <v>0.11550000000000001</v>
      </c>
      <c r="P26" s="31">
        <v>1.1999999999999999E-3</v>
      </c>
      <c r="Q26" s="20">
        <v>1867</v>
      </c>
      <c r="R26" s="12">
        <v>15</v>
      </c>
      <c r="S26" s="20">
        <v>1871</v>
      </c>
      <c r="T26" s="12">
        <v>40</v>
      </c>
      <c r="U26" s="12">
        <v>1887</v>
      </c>
      <c r="V26" s="13">
        <v>19</v>
      </c>
      <c r="Y26" s="22">
        <f t="shared" si="0"/>
        <v>100.21424745581146</v>
      </c>
      <c r="Z26" s="21">
        <f t="shared" si="1"/>
        <v>99.152093269740334</v>
      </c>
    </row>
    <row r="27" spans="1:26" s="8" customFormat="1" ht="20.100000000000001" customHeight="1" x14ac:dyDescent="0.2">
      <c r="A27" s="32" t="s">
        <v>302</v>
      </c>
      <c r="B27" s="12" t="s">
        <v>215</v>
      </c>
      <c r="C27" s="22">
        <v>364.2</v>
      </c>
      <c r="D27" s="21">
        <v>4.2</v>
      </c>
      <c r="E27" s="20">
        <v>105.8</v>
      </c>
      <c r="F27" s="21">
        <v>8</v>
      </c>
      <c r="G27" s="20">
        <v>945</v>
      </c>
      <c r="H27" s="21">
        <v>66</v>
      </c>
      <c r="I27" s="37">
        <v>3.47</v>
      </c>
      <c r="J27" s="26">
        <v>6.37</v>
      </c>
      <c r="K27" s="26">
        <v>0.11</v>
      </c>
      <c r="L27" s="26">
        <v>0.37209999999999999</v>
      </c>
      <c r="M27" s="26">
        <v>7.7999999999999996E-3</v>
      </c>
      <c r="N27" s="26">
        <v>0.84043000000000001</v>
      </c>
      <c r="O27" s="30">
        <v>0.1246</v>
      </c>
      <c r="P27" s="31">
        <v>1.1999999999999999E-3</v>
      </c>
      <c r="Q27" s="20">
        <v>2028</v>
      </c>
      <c r="R27" s="12">
        <v>15</v>
      </c>
      <c r="S27" s="20">
        <v>2039</v>
      </c>
      <c r="T27" s="12">
        <v>37</v>
      </c>
      <c r="U27" s="12">
        <v>2023</v>
      </c>
      <c r="V27" s="13">
        <v>17</v>
      </c>
      <c r="Y27" s="22">
        <f t="shared" si="0"/>
        <v>100.54240631163709</v>
      </c>
      <c r="Z27" s="21">
        <f t="shared" si="1"/>
        <v>100.79090459713298</v>
      </c>
    </row>
    <row r="28" spans="1:26" s="8" customFormat="1" ht="20.100000000000001" customHeight="1" x14ac:dyDescent="0.2">
      <c r="A28" s="32" t="s">
        <v>302</v>
      </c>
      <c r="B28" s="12" t="s">
        <v>217</v>
      </c>
      <c r="C28" s="22">
        <v>157.1</v>
      </c>
      <c r="D28" s="21">
        <v>5.5</v>
      </c>
      <c r="E28" s="20">
        <v>69.599999999999994</v>
      </c>
      <c r="F28" s="21">
        <v>2.5</v>
      </c>
      <c r="G28" s="20">
        <v>810</v>
      </c>
      <c r="H28" s="21">
        <v>42</v>
      </c>
      <c r="I28" s="37">
        <v>2.222</v>
      </c>
      <c r="J28" s="26">
        <v>13.34</v>
      </c>
      <c r="K28" s="26">
        <v>0.19</v>
      </c>
      <c r="L28" s="26">
        <v>0.51639999999999997</v>
      </c>
      <c r="M28" s="26">
        <v>7.4000000000000003E-3</v>
      </c>
      <c r="N28" s="26">
        <v>0.75653000000000004</v>
      </c>
      <c r="O28" s="30">
        <v>0.1862</v>
      </c>
      <c r="P28" s="31">
        <v>1.9E-3</v>
      </c>
      <c r="Q28" s="20">
        <v>2704</v>
      </c>
      <c r="R28" s="12">
        <v>14</v>
      </c>
      <c r="S28" s="20">
        <v>2684</v>
      </c>
      <c r="T28" s="12">
        <v>32</v>
      </c>
      <c r="U28" s="12">
        <v>2709</v>
      </c>
      <c r="V28" s="13">
        <v>17</v>
      </c>
      <c r="Y28" s="22">
        <f t="shared" si="0"/>
        <v>99.260355029585796</v>
      </c>
      <c r="Z28" s="21">
        <f t="shared" si="1"/>
        <v>99.077150239940934</v>
      </c>
    </row>
    <row r="29" spans="1:26" s="8" customFormat="1" ht="20.100000000000001" customHeight="1" x14ac:dyDescent="0.2">
      <c r="A29" s="32" t="s">
        <v>302</v>
      </c>
      <c r="B29" s="12" t="s">
        <v>219</v>
      </c>
      <c r="C29" s="22">
        <v>311</v>
      </c>
      <c r="D29" s="21">
        <v>15</v>
      </c>
      <c r="E29" s="20">
        <v>81.400000000000006</v>
      </c>
      <c r="F29" s="21">
        <v>2.2000000000000002</v>
      </c>
      <c r="G29" s="20">
        <v>683</v>
      </c>
      <c r="H29" s="21">
        <v>28</v>
      </c>
      <c r="I29" s="37">
        <v>3.843</v>
      </c>
      <c r="J29" s="26">
        <v>6.97</v>
      </c>
      <c r="K29" s="26">
        <v>0.13</v>
      </c>
      <c r="L29" s="26">
        <v>0.38879999999999998</v>
      </c>
      <c r="M29" s="26">
        <v>8.2000000000000007E-3</v>
      </c>
      <c r="N29" s="26">
        <v>0.65659000000000001</v>
      </c>
      <c r="O29" s="30">
        <v>0.1295</v>
      </c>
      <c r="P29" s="31">
        <v>2.2000000000000001E-3</v>
      </c>
      <c r="Q29" s="20">
        <v>2108</v>
      </c>
      <c r="R29" s="12">
        <v>17</v>
      </c>
      <c r="S29" s="20">
        <v>2117</v>
      </c>
      <c r="T29" s="12">
        <v>38</v>
      </c>
      <c r="U29" s="12">
        <v>2091</v>
      </c>
      <c r="V29" s="13">
        <v>30</v>
      </c>
      <c r="Y29" s="22">
        <f t="shared" si="0"/>
        <v>100.426944971537</v>
      </c>
      <c r="Z29" s="21">
        <f t="shared" si="1"/>
        <v>101.24342419894788</v>
      </c>
    </row>
    <row r="30" spans="1:26" s="8" customFormat="1" ht="20.100000000000001" customHeight="1" x14ac:dyDescent="0.2">
      <c r="A30" s="32" t="s">
        <v>302</v>
      </c>
      <c r="B30" s="12" t="s">
        <v>223</v>
      </c>
      <c r="C30" s="22">
        <v>840</v>
      </c>
      <c r="D30" s="21">
        <v>140</v>
      </c>
      <c r="E30" s="20">
        <v>122</v>
      </c>
      <c r="F30" s="21">
        <v>20</v>
      </c>
      <c r="G30" s="20">
        <v>970</v>
      </c>
      <c r="H30" s="21">
        <v>130</v>
      </c>
      <c r="I30" s="37">
        <v>6.7329999999999997</v>
      </c>
      <c r="J30" s="26">
        <v>5.71</v>
      </c>
      <c r="K30" s="26">
        <v>0.11</v>
      </c>
      <c r="L30" s="26">
        <v>0.35830000000000001</v>
      </c>
      <c r="M30" s="26">
        <v>8.9999999999999993E-3</v>
      </c>
      <c r="N30" s="26">
        <v>0.85709000000000002</v>
      </c>
      <c r="O30" s="30">
        <v>0.1137</v>
      </c>
      <c r="P30" s="31">
        <v>1E-3</v>
      </c>
      <c r="Q30" s="20">
        <v>1932</v>
      </c>
      <c r="R30" s="12">
        <v>17</v>
      </c>
      <c r="S30" s="20">
        <v>1974</v>
      </c>
      <c r="T30" s="12">
        <v>42</v>
      </c>
      <c r="U30" s="12">
        <v>1859</v>
      </c>
      <c r="V30" s="13">
        <v>16</v>
      </c>
      <c r="Y30" s="22">
        <f t="shared" si="0"/>
        <v>102.17391304347827</v>
      </c>
      <c r="Z30" s="21">
        <f t="shared" si="1"/>
        <v>106.18612157073694</v>
      </c>
    </row>
    <row r="31" spans="1:26" s="8" customFormat="1" ht="20.100000000000001" customHeight="1" x14ac:dyDescent="0.2">
      <c r="A31" s="32" t="s">
        <v>302</v>
      </c>
      <c r="B31" s="12" t="s">
        <v>225</v>
      </c>
      <c r="C31" s="22">
        <v>593</v>
      </c>
      <c r="D31" s="21">
        <v>50</v>
      </c>
      <c r="E31" s="20">
        <v>184</v>
      </c>
      <c r="F31" s="21">
        <v>56</v>
      </c>
      <c r="G31" s="20">
        <v>1200</v>
      </c>
      <c r="H31" s="21">
        <v>300</v>
      </c>
      <c r="I31" s="37">
        <v>3.55</v>
      </c>
      <c r="J31" s="26">
        <v>5.15</v>
      </c>
      <c r="K31" s="26">
        <v>0.18</v>
      </c>
      <c r="L31" s="26">
        <v>0.32200000000000001</v>
      </c>
      <c r="M31" s="26">
        <v>0.01</v>
      </c>
      <c r="N31" s="26">
        <v>0.95606999999999998</v>
      </c>
      <c r="O31" s="30">
        <v>0.1157</v>
      </c>
      <c r="P31" s="31">
        <v>1.1999999999999999E-3</v>
      </c>
      <c r="Q31" s="20">
        <v>1843</v>
      </c>
      <c r="R31" s="12">
        <v>30</v>
      </c>
      <c r="S31" s="20">
        <v>1798</v>
      </c>
      <c r="T31" s="12">
        <v>50</v>
      </c>
      <c r="U31" s="12">
        <v>1890</v>
      </c>
      <c r="V31" s="13">
        <v>19</v>
      </c>
      <c r="Y31" s="22">
        <f t="shared" si="0"/>
        <v>97.558328811720017</v>
      </c>
      <c r="Z31" s="21">
        <f t="shared" si="1"/>
        <v>95.13227513227514</v>
      </c>
    </row>
    <row r="32" spans="1:26" s="8" customFormat="1" ht="20.100000000000001" customHeight="1" x14ac:dyDescent="0.2">
      <c r="A32" s="32" t="s">
        <v>302</v>
      </c>
      <c r="B32" s="12" t="s">
        <v>226</v>
      </c>
      <c r="C32" s="22">
        <v>457</v>
      </c>
      <c r="D32" s="21">
        <v>23</v>
      </c>
      <c r="E32" s="20">
        <v>4.28</v>
      </c>
      <c r="F32" s="21">
        <v>0.53</v>
      </c>
      <c r="G32" s="20">
        <v>39.4</v>
      </c>
      <c r="H32" s="21">
        <v>4</v>
      </c>
      <c r="I32" s="37">
        <v>109.2</v>
      </c>
      <c r="J32" s="26">
        <v>6.62</v>
      </c>
      <c r="K32" s="26">
        <v>0.22</v>
      </c>
      <c r="L32" s="26">
        <v>0.38800000000000001</v>
      </c>
      <c r="M32" s="26">
        <v>1.2999999999999999E-2</v>
      </c>
      <c r="N32" s="26">
        <v>0.97333999999999998</v>
      </c>
      <c r="O32" s="30">
        <v>0.12304</v>
      </c>
      <c r="P32" s="31">
        <v>5.2999999999999998E-4</v>
      </c>
      <c r="Q32" s="20">
        <v>2061</v>
      </c>
      <c r="R32" s="12">
        <v>30</v>
      </c>
      <c r="S32" s="20">
        <v>2113</v>
      </c>
      <c r="T32" s="12">
        <v>59</v>
      </c>
      <c r="U32" s="12">
        <v>2000.7</v>
      </c>
      <c r="V32" s="13">
        <v>7.7</v>
      </c>
      <c r="Y32" s="22">
        <f t="shared" si="0"/>
        <v>102.5230470645318</v>
      </c>
      <c r="Z32" s="21">
        <f t="shared" si="1"/>
        <v>105.61303543759684</v>
      </c>
    </row>
    <row r="33" spans="1:26" s="8" customFormat="1" ht="20.100000000000001" customHeight="1" x14ac:dyDescent="0.2">
      <c r="A33" s="32" t="s">
        <v>302</v>
      </c>
      <c r="B33" s="12" t="s">
        <v>227</v>
      </c>
      <c r="C33" s="22">
        <v>510</v>
      </c>
      <c r="D33" s="21">
        <v>52</v>
      </c>
      <c r="E33" s="20">
        <v>115</v>
      </c>
      <c r="F33" s="21">
        <v>26</v>
      </c>
      <c r="G33" s="20">
        <v>920</v>
      </c>
      <c r="H33" s="21">
        <v>200</v>
      </c>
      <c r="I33" s="37">
        <v>4.96</v>
      </c>
      <c r="J33" s="26">
        <v>5.3310000000000004</v>
      </c>
      <c r="K33" s="26">
        <v>7.5999999999999998E-2</v>
      </c>
      <c r="L33" s="26">
        <v>0.33510000000000001</v>
      </c>
      <c r="M33" s="26">
        <v>4.1999999999999997E-3</v>
      </c>
      <c r="N33" s="26">
        <v>0.79078000000000004</v>
      </c>
      <c r="O33" s="30">
        <v>0.11620999999999999</v>
      </c>
      <c r="P33" s="31">
        <v>9.2000000000000003E-4</v>
      </c>
      <c r="Q33" s="20">
        <v>1874</v>
      </c>
      <c r="R33" s="12">
        <v>12</v>
      </c>
      <c r="S33" s="20">
        <v>1863</v>
      </c>
      <c r="T33" s="12">
        <v>20</v>
      </c>
      <c r="U33" s="12">
        <v>1898</v>
      </c>
      <c r="V33" s="13">
        <v>14</v>
      </c>
      <c r="Y33" s="22">
        <f t="shared" si="0"/>
        <v>99.413020277481323</v>
      </c>
      <c r="Z33" s="21">
        <f t="shared" si="1"/>
        <v>98.155953635405695</v>
      </c>
    </row>
    <row r="34" spans="1:26" s="8" customFormat="1" ht="20.100000000000001" customHeight="1" x14ac:dyDescent="0.2">
      <c r="A34" s="32" t="s">
        <v>302</v>
      </c>
      <c r="B34" s="12" t="s">
        <v>230</v>
      </c>
      <c r="C34" s="22">
        <v>525</v>
      </c>
      <c r="D34" s="21">
        <v>57</v>
      </c>
      <c r="E34" s="20">
        <v>134</v>
      </c>
      <c r="F34" s="21">
        <v>17</v>
      </c>
      <c r="G34" s="20">
        <v>1123</v>
      </c>
      <c r="H34" s="21">
        <v>81</v>
      </c>
      <c r="I34" s="37">
        <v>3.96</v>
      </c>
      <c r="J34" s="26">
        <v>6.11</v>
      </c>
      <c r="K34" s="26">
        <v>0.13</v>
      </c>
      <c r="L34" s="26">
        <v>0.3649</v>
      </c>
      <c r="M34" s="26">
        <v>6.3E-3</v>
      </c>
      <c r="N34" s="26">
        <v>0.92340999999999995</v>
      </c>
      <c r="O34" s="30">
        <v>0.1212</v>
      </c>
      <c r="P34" s="31">
        <v>1.2999999999999999E-3</v>
      </c>
      <c r="Q34" s="20">
        <v>1991</v>
      </c>
      <c r="R34" s="12">
        <v>18</v>
      </c>
      <c r="S34" s="20">
        <v>2005</v>
      </c>
      <c r="T34" s="12">
        <v>30</v>
      </c>
      <c r="U34" s="12">
        <v>1974</v>
      </c>
      <c r="V34" s="13">
        <v>18</v>
      </c>
      <c r="Y34" s="22">
        <f t="shared" si="0"/>
        <v>100.70316423907583</v>
      </c>
      <c r="Z34" s="21">
        <f t="shared" si="1"/>
        <v>101.57041540020263</v>
      </c>
    </row>
    <row r="35" spans="1:26" s="8" customFormat="1" ht="20.100000000000001" customHeight="1" x14ac:dyDescent="0.2">
      <c r="A35" s="32" t="s">
        <v>302</v>
      </c>
      <c r="B35" s="12" t="s">
        <v>232</v>
      </c>
      <c r="C35" s="22">
        <v>201</v>
      </c>
      <c r="D35" s="21">
        <v>16</v>
      </c>
      <c r="E35" s="20">
        <v>45.6</v>
      </c>
      <c r="F35" s="21">
        <v>4.9000000000000004</v>
      </c>
      <c r="G35" s="20">
        <v>345</v>
      </c>
      <c r="H35" s="21">
        <v>25</v>
      </c>
      <c r="I35" s="37">
        <v>4.4800000000000004</v>
      </c>
      <c r="J35" s="26">
        <v>5.15</v>
      </c>
      <c r="K35" s="26">
        <v>0.23</v>
      </c>
      <c r="L35" s="26">
        <v>0.33</v>
      </c>
      <c r="M35" s="26">
        <v>1.4999999999999999E-2</v>
      </c>
      <c r="N35" s="26">
        <v>0.98997000000000002</v>
      </c>
      <c r="O35" s="30">
        <v>0.11294999999999999</v>
      </c>
      <c r="P35" s="31">
        <v>7.3999999999999999E-4</v>
      </c>
      <c r="Q35" s="20">
        <v>1842</v>
      </c>
      <c r="R35" s="12">
        <v>38</v>
      </c>
      <c r="S35" s="20">
        <v>1838</v>
      </c>
      <c r="T35" s="12">
        <v>72</v>
      </c>
      <c r="U35" s="12">
        <v>1847</v>
      </c>
      <c r="V35" s="13">
        <v>12</v>
      </c>
      <c r="Y35" s="22">
        <f t="shared" si="0"/>
        <v>99.782844733984803</v>
      </c>
      <c r="Z35" s="21">
        <f t="shared" si="1"/>
        <v>99.512723335138062</v>
      </c>
    </row>
    <row r="36" spans="1:26" s="8" customFormat="1" ht="20.100000000000001" customHeight="1" x14ac:dyDescent="0.2">
      <c r="A36" s="32" t="s">
        <v>302</v>
      </c>
      <c r="B36" s="12" t="s">
        <v>233</v>
      </c>
      <c r="C36" s="22">
        <v>218</v>
      </c>
      <c r="D36" s="21">
        <v>14</v>
      </c>
      <c r="E36" s="20">
        <v>59.9</v>
      </c>
      <c r="F36" s="21">
        <v>4.3</v>
      </c>
      <c r="G36" s="20">
        <v>518</v>
      </c>
      <c r="H36" s="21">
        <v>26</v>
      </c>
      <c r="I36" s="37">
        <v>3.85</v>
      </c>
      <c r="J36" s="26">
        <v>6.42</v>
      </c>
      <c r="K36" s="26">
        <v>0.17</v>
      </c>
      <c r="L36" s="26">
        <v>0.38140000000000002</v>
      </c>
      <c r="M36" s="26">
        <v>8.3000000000000001E-3</v>
      </c>
      <c r="N36" s="26">
        <v>0.94667000000000001</v>
      </c>
      <c r="O36" s="30">
        <v>0.12189999999999999</v>
      </c>
      <c r="P36" s="31">
        <v>1.1000000000000001E-3</v>
      </c>
      <c r="Q36" s="20">
        <v>2034</v>
      </c>
      <c r="R36" s="12">
        <v>24</v>
      </c>
      <c r="S36" s="20">
        <v>2083</v>
      </c>
      <c r="T36" s="12">
        <v>39</v>
      </c>
      <c r="U36" s="12">
        <v>1984</v>
      </c>
      <c r="V36" s="13">
        <v>16</v>
      </c>
      <c r="Y36" s="22">
        <f t="shared" si="0"/>
        <v>102.40904621435595</v>
      </c>
      <c r="Z36" s="21">
        <f t="shared" si="1"/>
        <v>104.9899193548387</v>
      </c>
    </row>
    <row r="37" spans="1:26" s="8" customFormat="1" ht="20.100000000000001" customHeight="1" x14ac:dyDescent="0.2">
      <c r="A37" s="32" t="s">
        <v>302</v>
      </c>
      <c r="B37" s="12" t="s">
        <v>235</v>
      </c>
      <c r="C37" s="22">
        <v>264</v>
      </c>
      <c r="D37" s="21">
        <v>22</v>
      </c>
      <c r="E37" s="20">
        <v>53.2</v>
      </c>
      <c r="F37" s="21">
        <v>5.2</v>
      </c>
      <c r="G37" s="20">
        <v>417</v>
      </c>
      <c r="H37" s="21">
        <v>38</v>
      </c>
      <c r="I37" s="37">
        <v>4.99</v>
      </c>
      <c r="J37" s="26">
        <v>5.27</v>
      </c>
      <c r="K37" s="26">
        <v>6.6000000000000003E-2</v>
      </c>
      <c r="L37" s="26">
        <v>0.34</v>
      </c>
      <c r="M37" s="26">
        <v>4.7999999999999996E-3</v>
      </c>
      <c r="N37" s="26">
        <v>0.78351999999999999</v>
      </c>
      <c r="O37" s="30">
        <v>0.11269999999999999</v>
      </c>
      <c r="P37" s="31">
        <v>1.2999999999999999E-3</v>
      </c>
      <c r="Q37" s="20">
        <v>1864</v>
      </c>
      <c r="R37" s="12">
        <v>11</v>
      </c>
      <c r="S37" s="20">
        <v>1886</v>
      </c>
      <c r="T37" s="12">
        <v>23</v>
      </c>
      <c r="U37" s="12">
        <v>1843</v>
      </c>
      <c r="V37" s="13">
        <v>21</v>
      </c>
      <c r="Y37" s="22">
        <f t="shared" si="0"/>
        <v>101.1802575107296</v>
      </c>
      <c r="Z37" s="21">
        <f t="shared" si="1"/>
        <v>102.33315246880086</v>
      </c>
    </row>
    <row r="38" spans="1:26" s="8" customFormat="1" ht="20.100000000000001" customHeight="1" x14ac:dyDescent="0.2">
      <c r="A38" s="32" t="s">
        <v>302</v>
      </c>
      <c r="B38" s="12" t="s">
        <v>236</v>
      </c>
      <c r="C38" s="22">
        <v>217.9</v>
      </c>
      <c r="D38" s="21">
        <v>7.2</v>
      </c>
      <c r="E38" s="20">
        <v>48.6</v>
      </c>
      <c r="F38" s="21">
        <v>2.6</v>
      </c>
      <c r="G38" s="20">
        <v>451</v>
      </c>
      <c r="H38" s="21">
        <v>26</v>
      </c>
      <c r="I38" s="37">
        <v>4.57</v>
      </c>
      <c r="J38" s="26">
        <v>6.6</v>
      </c>
      <c r="K38" s="26">
        <v>9.0999999999999998E-2</v>
      </c>
      <c r="L38" s="26">
        <v>0.37730000000000002</v>
      </c>
      <c r="M38" s="26">
        <v>5.3E-3</v>
      </c>
      <c r="N38" s="26">
        <v>0.47874</v>
      </c>
      <c r="O38" s="30">
        <v>0.1273</v>
      </c>
      <c r="P38" s="31">
        <v>1.6999999999999999E-3</v>
      </c>
      <c r="Q38" s="20">
        <v>2059</v>
      </c>
      <c r="R38" s="12">
        <v>12</v>
      </c>
      <c r="S38" s="20">
        <v>2064</v>
      </c>
      <c r="T38" s="12">
        <v>25</v>
      </c>
      <c r="U38" s="12">
        <v>2060</v>
      </c>
      <c r="V38" s="13">
        <v>24</v>
      </c>
      <c r="Y38" s="22">
        <f t="shared" si="0"/>
        <v>100.24283632831472</v>
      </c>
      <c r="Z38" s="21">
        <f t="shared" si="1"/>
        <v>100.19417475728156</v>
      </c>
    </row>
    <row r="39" spans="1:26" s="8" customFormat="1" ht="20.100000000000001" customHeight="1" x14ac:dyDescent="0.2">
      <c r="A39" s="32" t="s">
        <v>302</v>
      </c>
      <c r="B39" s="12" t="s">
        <v>241</v>
      </c>
      <c r="C39" s="22">
        <v>923</v>
      </c>
      <c r="D39" s="21">
        <v>69</v>
      </c>
      <c r="E39" s="20">
        <v>342</v>
      </c>
      <c r="F39" s="21">
        <v>18</v>
      </c>
      <c r="G39" s="20">
        <v>3370</v>
      </c>
      <c r="H39" s="21">
        <v>180</v>
      </c>
      <c r="I39" s="37">
        <v>2.74</v>
      </c>
      <c r="J39" s="26">
        <v>9.2200000000000006</v>
      </c>
      <c r="K39" s="26">
        <v>0.14000000000000001</v>
      </c>
      <c r="L39" s="26">
        <v>0.44800000000000001</v>
      </c>
      <c r="M39" s="26">
        <v>8.5000000000000006E-3</v>
      </c>
      <c r="N39" s="26">
        <v>0.91791</v>
      </c>
      <c r="O39" s="30">
        <v>0.14979999999999999</v>
      </c>
      <c r="P39" s="31">
        <v>1.1000000000000001E-3</v>
      </c>
      <c r="Q39" s="20">
        <v>2360</v>
      </c>
      <c r="R39" s="12">
        <v>14</v>
      </c>
      <c r="S39" s="20">
        <v>2386</v>
      </c>
      <c r="T39" s="12">
        <v>38</v>
      </c>
      <c r="U39" s="12">
        <v>2343</v>
      </c>
      <c r="V39" s="13">
        <v>13</v>
      </c>
      <c r="Y39" s="22">
        <f t="shared" si="0"/>
        <v>101.10169491525424</v>
      </c>
      <c r="Z39" s="21">
        <f t="shared" si="1"/>
        <v>101.83525394793</v>
      </c>
    </row>
    <row r="40" spans="1:26" s="8" customFormat="1" ht="20.100000000000001" customHeight="1" x14ac:dyDescent="0.2">
      <c r="A40" s="32" t="s">
        <v>302</v>
      </c>
      <c r="B40" s="12" t="s">
        <v>242</v>
      </c>
      <c r="C40" s="22">
        <v>146.4</v>
      </c>
      <c r="D40" s="21">
        <v>4.3</v>
      </c>
      <c r="E40" s="20">
        <v>50.3</v>
      </c>
      <c r="F40" s="21">
        <v>1.6</v>
      </c>
      <c r="G40" s="20">
        <v>405</v>
      </c>
      <c r="H40" s="21">
        <v>23</v>
      </c>
      <c r="I40" s="37">
        <v>2.956</v>
      </c>
      <c r="J40" s="26">
        <v>6.27</v>
      </c>
      <c r="K40" s="26">
        <v>0.15</v>
      </c>
      <c r="L40" s="26">
        <v>0.36649999999999999</v>
      </c>
      <c r="M40" s="26">
        <v>8.3999999999999995E-3</v>
      </c>
      <c r="N40" s="26">
        <v>0.80613000000000001</v>
      </c>
      <c r="O40" s="30">
        <v>0.1246</v>
      </c>
      <c r="P40" s="31">
        <v>1.9E-3</v>
      </c>
      <c r="Q40" s="20">
        <v>2014</v>
      </c>
      <c r="R40" s="12">
        <v>21</v>
      </c>
      <c r="S40" s="20">
        <v>2013</v>
      </c>
      <c r="T40" s="12">
        <v>40</v>
      </c>
      <c r="U40" s="12">
        <v>2023</v>
      </c>
      <c r="V40" s="13">
        <v>26</v>
      </c>
      <c r="Y40" s="22">
        <f t="shared" si="0"/>
        <v>99.950347567030789</v>
      </c>
      <c r="Z40" s="21">
        <f t="shared" si="1"/>
        <v>99.50568462679189</v>
      </c>
    </row>
    <row r="41" spans="1:26" s="8" customFormat="1" ht="20.100000000000001" customHeight="1" x14ac:dyDescent="0.2">
      <c r="A41" s="32" t="s">
        <v>302</v>
      </c>
      <c r="B41" s="12" t="s">
        <v>244</v>
      </c>
      <c r="C41" s="22">
        <v>810</v>
      </c>
      <c r="D41" s="21">
        <v>170</v>
      </c>
      <c r="E41" s="20">
        <v>410</v>
      </c>
      <c r="F41" s="21">
        <v>130</v>
      </c>
      <c r="G41" s="20">
        <v>3220</v>
      </c>
      <c r="H41" s="21">
        <v>910</v>
      </c>
      <c r="I41" s="37">
        <v>2.13</v>
      </c>
      <c r="J41" s="26">
        <v>5.84</v>
      </c>
      <c r="K41" s="26">
        <v>0.1</v>
      </c>
      <c r="L41" s="26">
        <v>0.35</v>
      </c>
      <c r="M41" s="26">
        <v>0.01</v>
      </c>
      <c r="N41" s="26">
        <v>0.84938000000000002</v>
      </c>
      <c r="O41" s="30">
        <v>0.1216</v>
      </c>
      <c r="P41" s="31">
        <v>2.0999999999999999E-3</v>
      </c>
      <c r="Q41" s="20">
        <v>1952</v>
      </c>
      <c r="R41" s="12">
        <v>16</v>
      </c>
      <c r="S41" s="20">
        <v>1933</v>
      </c>
      <c r="T41" s="12">
        <v>49</v>
      </c>
      <c r="U41" s="12">
        <v>1980</v>
      </c>
      <c r="V41" s="13">
        <v>30</v>
      </c>
      <c r="Y41" s="22">
        <f t="shared" si="0"/>
        <v>99.026639344262293</v>
      </c>
      <c r="Z41" s="21">
        <f t="shared" si="1"/>
        <v>97.62626262626263</v>
      </c>
    </row>
    <row r="42" spans="1:26" s="8" customFormat="1" ht="20.100000000000001" customHeight="1" x14ac:dyDescent="0.2">
      <c r="A42" s="32" t="s">
        <v>302</v>
      </c>
      <c r="B42" s="12" t="s">
        <v>246</v>
      </c>
      <c r="C42" s="22">
        <v>153.69999999999999</v>
      </c>
      <c r="D42" s="21">
        <v>4.4000000000000004</v>
      </c>
      <c r="E42" s="20">
        <v>34.9</v>
      </c>
      <c r="F42" s="21">
        <v>1.8</v>
      </c>
      <c r="G42" s="20">
        <v>303</v>
      </c>
      <c r="H42" s="21">
        <v>12</v>
      </c>
      <c r="I42" s="37">
        <v>4.5</v>
      </c>
      <c r="J42" s="26">
        <v>6.28</v>
      </c>
      <c r="K42" s="26">
        <v>0.13</v>
      </c>
      <c r="L42" s="26">
        <v>0.36830000000000002</v>
      </c>
      <c r="M42" s="26">
        <v>6.4999999999999997E-3</v>
      </c>
      <c r="N42" s="26">
        <v>0.65015999999999996</v>
      </c>
      <c r="O42" s="30">
        <v>0.12379999999999999</v>
      </c>
      <c r="P42" s="31">
        <v>2.0999999999999999E-3</v>
      </c>
      <c r="Q42" s="20">
        <v>2015</v>
      </c>
      <c r="R42" s="12">
        <v>19</v>
      </c>
      <c r="S42" s="20">
        <v>2021</v>
      </c>
      <c r="T42" s="12">
        <v>31</v>
      </c>
      <c r="U42" s="12">
        <v>2010</v>
      </c>
      <c r="V42" s="13">
        <v>30</v>
      </c>
      <c r="Y42" s="22">
        <f t="shared" si="0"/>
        <v>100.29776674937965</v>
      </c>
      <c r="Z42" s="21">
        <f t="shared" si="1"/>
        <v>100.54726368159204</v>
      </c>
    </row>
    <row r="43" spans="1:26" s="8" customFormat="1" ht="20.100000000000001" customHeight="1" x14ac:dyDescent="0.2">
      <c r="A43" s="32" t="s">
        <v>302</v>
      </c>
      <c r="B43" s="12" t="s">
        <v>249</v>
      </c>
      <c r="C43" s="22">
        <v>251</v>
      </c>
      <c r="D43" s="21">
        <v>14</v>
      </c>
      <c r="E43" s="20">
        <v>57</v>
      </c>
      <c r="F43" s="21">
        <v>1.9</v>
      </c>
      <c r="G43" s="20">
        <v>485</v>
      </c>
      <c r="H43" s="21">
        <v>13</v>
      </c>
      <c r="I43" s="37">
        <v>4.3899999999999997</v>
      </c>
      <c r="J43" s="26">
        <v>6.12</v>
      </c>
      <c r="K43" s="26">
        <v>0.15</v>
      </c>
      <c r="L43" s="26">
        <v>0.36130000000000001</v>
      </c>
      <c r="M43" s="26">
        <v>8.3999999999999995E-3</v>
      </c>
      <c r="N43" s="26">
        <v>0.83918999999999999</v>
      </c>
      <c r="O43" s="30">
        <v>0.1227</v>
      </c>
      <c r="P43" s="31">
        <v>1.1000000000000001E-3</v>
      </c>
      <c r="Q43" s="20">
        <v>1993</v>
      </c>
      <c r="R43" s="12">
        <v>21</v>
      </c>
      <c r="S43" s="20">
        <v>1988</v>
      </c>
      <c r="T43" s="12">
        <v>40</v>
      </c>
      <c r="U43" s="12">
        <v>1995</v>
      </c>
      <c r="V43" s="13">
        <v>16</v>
      </c>
      <c r="Y43" s="22">
        <f t="shared" si="0"/>
        <v>99.749121926743598</v>
      </c>
      <c r="Z43" s="21">
        <f t="shared" si="1"/>
        <v>99.649122807017548</v>
      </c>
    </row>
    <row r="44" spans="1:26" s="8" customFormat="1" ht="20.100000000000001" customHeight="1" x14ac:dyDescent="0.2">
      <c r="A44" s="32" t="s">
        <v>302</v>
      </c>
      <c r="B44" s="12" t="s">
        <v>250</v>
      </c>
      <c r="C44" s="22">
        <v>300</v>
      </c>
      <c r="D44" s="21">
        <v>17</v>
      </c>
      <c r="E44" s="20">
        <v>48</v>
      </c>
      <c r="F44" s="21">
        <v>1.8</v>
      </c>
      <c r="G44" s="20">
        <v>376</v>
      </c>
      <c r="H44" s="21">
        <v>18</v>
      </c>
      <c r="I44" s="37">
        <v>6.29</v>
      </c>
      <c r="J44" s="26">
        <v>5.42</v>
      </c>
      <c r="K44" s="26">
        <v>0.1</v>
      </c>
      <c r="L44" s="26">
        <v>0.3372</v>
      </c>
      <c r="M44" s="26">
        <v>6.0000000000000001E-3</v>
      </c>
      <c r="N44" s="26">
        <v>0.91627999999999998</v>
      </c>
      <c r="O44" s="30">
        <v>0.11643000000000001</v>
      </c>
      <c r="P44" s="31">
        <v>9.3000000000000005E-4</v>
      </c>
      <c r="Q44" s="20">
        <v>1888</v>
      </c>
      <c r="R44" s="12">
        <v>16</v>
      </c>
      <c r="S44" s="20">
        <v>1873</v>
      </c>
      <c r="T44" s="12">
        <v>29</v>
      </c>
      <c r="U44" s="12">
        <v>1902</v>
      </c>
      <c r="V44" s="13">
        <v>14</v>
      </c>
      <c r="Y44" s="22">
        <f t="shared" si="0"/>
        <v>99.205508474576277</v>
      </c>
      <c r="Z44" s="21">
        <f t="shared" si="1"/>
        <v>98.475289169295479</v>
      </c>
    </row>
    <row r="45" spans="1:26" s="8" customFormat="1" ht="20.100000000000001" customHeight="1" x14ac:dyDescent="0.2">
      <c r="A45" s="32" t="s">
        <v>302</v>
      </c>
      <c r="B45" s="12" t="s">
        <v>251</v>
      </c>
      <c r="C45" s="22">
        <v>700</v>
      </c>
      <c r="D45" s="21">
        <v>110</v>
      </c>
      <c r="E45" s="20">
        <v>242</v>
      </c>
      <c r="F45" s="21">
        <v>37</v>
      </c>
      <c r="G45" s="20">
        <v>1910</v>
      </c>
      <c r="H45" s="21">
        <v>210</v>
      </c>
      <c r="I45" s="37">
        <v>2.9239999999999999</v>
      </c>
      <c r="J45" s="26">
        <v>6.36</v>
      </c>
      <c r="K45" s="26">
        <v>0.21</v>
      </c>
      <c r="L45" s="26">
        <v>0.37</v>
      </c>
      <c r="M45" s="26">
        <v>1.0999999999999999E-2</v>
      </c>
      <c r="N45" s="26">
        <v>0.97369000000000006</v>
      </c>
      <c r="O45" s="30">
        <v>0.125</v>
      </c>
      <c r="P45" s="31">
        <v>1E-3</v>
      </c>
      <c r="Q45" s="20">
        <v>2026</v>
      </c>
      <c r="R45" s="12">
        <v>29</v>
      </c>
      <c r="S45" s="20">
        <v>2027</v>
      </c>
      <c r="T45" s="12">
        <v>50</v>
      </c>
      <c r="U45" s="12">
        <v>2029</v>
      </c>
      <c r="V45" s="13">
        <v>15</v>
      </c>
      <c r="Y45" s="22">
        <f t="shared" si="0"/>
        <v>100.04935834155972</v>
      </c>
      <c r="Z45" s="21">
        <f t="shared" si="1"/>
        <v>99.901429275505166</v>
      </c>
    </row>
    <row r="46" spans="1:26" s="8" customFormat="1" ht="20.100000000000001" customHeight="1" x14ac:dyDescent="0.2">
      <c r="A46" s="32" t="s">
        <v>302</v>
      </c>
      <c r="B46" s="12" t="s">
        <v>253</v>
      </c>
      <c r="C46" s="22">
        <v>261</v>
      </c>
      <c r="D46" s="21">
        <v>26</v>
      </c>
      <c r="E46" s="20">
        <v>46.8</v>
      </c>
      <c r="F46" s="21">
        <v>3.2</v>
      </c>
      <c r="G46" s="20">
        <v>360</v>
      </c>
      <c r="H46" s="21">
        <v>22</v>
      </c>
      <c r="I46" s="37">
        <v>5.62</v>
      </c>
      <c r="J46" s="26">
        <v>5.28</v>
      </c>
      <c r="K46" s="26">
        <v>0.11</v>
      </c>
      <c r="L46" s="26">
        <v>0.33829999999999999</v>
      </c>
      <c r="M46" s="26">
        <v>9.7000000000000003E-3</v>
      </c>
      <c r="N46" s="26">
        <v>0.95377000000000001</v>
      </c>
      <c r="O46" s="30">
        <v>0.11550000000000001</v>
      </c>
      <c r="P46" s="31">
        <v>1.5E-3</v>
      </c>
      <c r="Q46" s="20">
        <v>1875</v>
      </c>
      <c r="R46" s="12">
        <v>18</v>
      </c>
      <c r="S46" s="20">
        <v>1878</v>
      </c>
      <c r="T46" s="12">
        <v>47</v>
      </c>
      <c r="U46" s="12">
        <v>1886</v>
      </c>
      <c r="V46" s="13">
        <v>23</v>
      </c>
      <c r="Y46" s="22">
        <f t="shared" si="0"/>
        <v>100.16000000000001</v>
      </c>
      <c r="Z46" s="21">
        <f t="shared" si="1"/>
        <v>99.575821845174971</v>
      </c>
    </row>
    <row r="47" spans="1:26" s="8" customFormat="1" ht="20.100000000000001" customHeight="1" x14ac:dyDescent="0.2">
      <c r="A47" s="32" t="s">
        <v>302</v>
      </c>
      <c r="B47" s="12" t="s">
        <v>254</v>
      </c>
      <c r="C47" s="22">
        <v>1246</v>
      </c>
      <c r="D47" s="21">
        <v>80</v>
      </c>
      <c r="E47" s="20">
        <v>171.2</v>
      </c>
      <c r="F47" s="21">
        <v>9.8000000000000007</v>
      </c>
      <c r="G47" s="20">
        <v>1312</v>
      </c>
      <c r="H47" s="21">
        <v>79</v>
      </c>
      <c r="I47" s="37">
        <v>7.54</v>
      </c>
      <c r="J47" s="26">
        <v>5.27</v>
      </c>
      <c r="K47" s="26">
        <v>0.11</v>
      </c>
      <c r="L47" s="26">
        <v>0.33229999999999998</v>
      </c>
      <c r="M47" s="26">
        <v>5.7999999999999996E-3</v>
      </c>
      <c r="N47" s="26">
        <v>0.90073999999999999</v>
      </c>
      <c r="O47" s="30">
        <v>0.1144</v>
      </c>
      <c r="P47" s="31">
        <v>1E-3</v>
      </c>
      <c r="Q47" s="20">
        <v>1863</v>
      </c>
      <c r="R47" s="12">
        <v>17</v>
      </c>
      <c r="S47" s="20">
        <v>1849</v>
      </c>
      <c r="T47" s="12">
        <v>28</v>
      </c>
      <c r="U47" s="12">
        <v>1871</v>
      </c>
      <c r="V47" s="13">
        <v>16</v>
      </c>
      <c r="Y47" s="22">
        <f t="shared" si="0"/>
        <v>99.248523886205049</v>
      </c>
      <c r="Z47" s="21">
        <f t="shared" si="1"/>
        <v>98.824158204168882</v>
      </c>
    </row>
    <row r="48" spans="1:26" s="8" customFormat="1" ht="20.100000000000001" customHeight="1" x14ac:dyDescent="0.2">
      <c r="A48" s="32" t="s">
        <v>302</v>
      </c>
      <c r="B48" s="12" t="s">
        <v>259</v>
      </c>
      <c r="C48" s="22">
        <v>221.2</v>
      </c>
      <c r="D48" s="21">
        <v>5.9</v>
      </c>
      <c r="E48" s="20">
        <v>51.2</v>
      </c>
      <c r="F48" s="21">
        <v>1.7</v>
      </c>
      <c r="G48" s="20">
        <v>605</v>
      </c>
      <c r="H48" s="21">
        <v>27</v>
      </c>
      <c r="I48" s="37">
        <v>4.3769999999999998</v>
      </c>
      <c r="J48" s="26">
        <v>13.52</v>
      </c>
      <c r="K48" s="26">
        <v>0.56999999999999995</v>
      </c>
      <c r="L48" s="26">
        <v>0.51500000000000001</v>
      </c>
      <c r="M48" s="26">
        <v>1.9E-2</v>
      </c>
      <c r="N48" s="26">
        <v>0.96879999999999999</v>
      </c>
      <c r="O48" s="30">
        <v>0.19020000000000001</v>
      </c>
      <c r="P48" s="31">
        <v>2.0999999999999999E-3</v>
      </c>
      <c r="Q48" s="20">
        <v>2716</v>
      </c>
      <c r="R48" s="12">
        <v>39</v>
      </c>
      <c r="S48" s="20">
        <v>2679</v>
      </c>
      <c r="T48" s="12">
        <v>81</v>
      </c>
      <c r="U48" s="12">
        <v>2744</v>
      </c>
      <c r="V48" s="13">
        <v>18</v>
      </c>
      <c r="Y48" s="22">
        <f t="shared" si="0"/>
        <v>98.637702503681894</v>
      </c>
      <c r="Z48" s="21">
        <f t="shared" si="1"/>
        <v>97.631195335276971</v>
      </c>
    </row>
    <row r="49" spans="1:26" s="8" customFormat="1" ht="20.100000000000001" customHeight="1" x14ac:dyDescent="0.2">
      <c r="A49" s="32" t="s">
        <v>302</v>
      </c>
      <c r="B49" s="12" t="s">
        <v>262</v>
      </c>
      <c r="C49" s="22">
        <v>259</v>
      </c>
      <c r="D49" s="21">
        <v>6.8</v>
      </c>
      <c r="E49" s="20">
        <v>78.599999999999994</v>
      </c>
      <c r="F49" s="21">
        <v>2.6</v>
      </c>
      <c r="G49" s="20">
        <v>902</v>
      </c>
      <c r="H49" s="21">
        <v>39</v>
      </c>
      <c r="I49" s="37">
        <v>3.3250000000000002</v>
      </c>
      <c r="J49" s="26">
        <v>13.73</v>
      </c>
      <c r="K49" s="26">
        <v>0.18</v>
      </c>
      <c r="L49" s="26">
        <v>0.5252</v>
      </c>
      <c r="M49" s="26">
        <v>6.7000000000000002E-3</v>
      </c>
      <c r="N49" s="26">
        <v>0.74595999999999996</v>
      </c>
      <c r="O49" s="30">
        <v>0.1895</v>
      </c>
      <c r="P49" s="31">
        <v>1.6999999999999999E-3</v>
      </c>
      <c r="Q49" s="20">
        <v>2731</v>
      </c>
      <c r="R49" s="12">
        <v>12</v>
      </c>
      <c r="S49" s="20">
        <v>2721</v>
      </c>
      <c r="T49" s="12">
        <v>28</v>
      </c>
      <c r="U49" s="12">
        <v>2737</v>
      </c>
      <c r="V49" s="13">
        <v>15</v>
      </c>
      <c r="Y49" s="22">
        <f t="shared" si="0"/>
        <v>99.633833760527281</v>
      </c>
      <c r="Z49" s="21">
        <f t="shared" si="1"/>
        <v>99.415418341249534</v>
      </c>
    </row>
    <row r="50" spans="1:26" s="8" customFormat="1" ht="20.100000000000001" customHeight="1" x14ac:dyDescent="0.2">
      <c r="A50" s="32" t="s">
        <v>302</v>
      </c>
      <c r="B50" s="12" t="s">
        <v>272</v>
      </c>
      <c r="C50" s="22">
        <v>212</v>
      </c>
      <c r="D50" s="21">
        <v>13</v>
      </c>
      <c r="E50" s="20">
        <v>69</v>
      </c>
      <c r="F50" s="21">
        <v>10</v>
      </c>
      <c r="G50" s="20">
        <v>850</v>
      </c>
      <c r="H50" s="21">
        <v>120</v>
      </c>
      <c r="I50" s="37">
        <v>3.14</v>
      </c>
      <c r="J50" s="26">
        <v>14.98</v>
      </c>
      <c r="K50" s="26">
        <v>0.14000000000000001</v>
      </c>
      <c r="L50" s="26">
        <v>0.54800000000000004</v>
      </c>
      <c r="M50" s="26">
        <v>1.2E-2</v>
      </c>
      <c r="N50" s="26">
        <v>0.43340000000000001</v>
      </c>
      <c r="O50" s="30">
        <v>0.19520000000000001</v>
      </c>
      <c r="P50" s="31">
        <v>4.0000000000000001E-3</v>
      </c>
      <c r="Q50" s="20">
        <v>2813.9</v>
      </c>
      <c r="R50" s="12">
        <v>8.6999999999999993</v>
      </c>
      <c r="S50" s="20">
        <v>2815</v>
      </c>
      <c r="T50" s="12">
        <v>49</v>
      </c>
      <c r="U50" s="12">
        <v>2786</v>
      </c>
      <c r="V50" s="13">
        <v>34</v>
      </c>
      <c r="Y50" s="22">
        <f t="shared" si="0"/>
        <v>100.03909165215536</v>
      </c>
      <c r="Z50" s="21">
        <f t="shared" si="1"/>
        <v>101.04091888011486</v>
      </c>
    </row>
    <row r="51" spans="1:26" s="8" customFormat="1" ht="20.100000000000001" customHeight="1" x14ac:dyDescent="0.2">
      <c r="A51" s="32" t="s">
        <v>302</v>
      </c>
      <c r="B51" s="12" t="s">
        <v>274</v>
      </c>
      <c r="C51" s="22">
        <v>435</v>
      </c>
      <c r="D51" s="21">
        <v>65</v>
      </c>
      <c r="E51" s="20">
        <v>150</v>
      </c>
      <c r="F51" s="21">
        <v>26</v>
      </c>
      <c r="G51" s="20">
        <v>1630</v>
      </c>
      <c r="H51" s="21">
        <v>250</v>
      </c>
      <c r="I51" s="37">
        <v>2.94</v>
      </c>
      <c r="J51" s="26">
        <v>13.31</v>
      </c>
      <c r="K51" s="26">
        <v>0.21</v>
      </c>
      <c r="L51" s="26">
        <v>0.51800000000000002</v>
      </c>
      <c r="M51" s="26">
        <v>8.3999999999999995E-3</v>
      </c>
      <c r="N51" s="26">
        <v>0.72646999999999995</v>
      </c>
      <c r="O51" s="30">
        <v>0.18479999999999999</v>
      </c>
      <c r="P51" s="31">
        <v>2.2000000000000001E-3</v>
      </c>
      <c r="Q51" s="20">
        <v>2702</v>
      </c>
      <c r="R51" s="12">
        <v>15</v>
      </c>
      <c r="S51" s="20">
        <v>2691</v>
      </c>
      <c r="T51" s="12">
        <v>36</v>
      </c>
      <c r="U51" s="12">
        <v>2696</v>
      </c>
      <c r="V51" s="13">
        <v>20</v>
      </c>
      <c r="Y51" s="22">
        <f t="shared" si="0"/>
        <v>99.592894152479644</v>
      </c>
      <c r="Z51" s="21">
        <f t="shared" si="1"/>
        <v>99.814540059347181</v>
      </c>
    </row>
    <row r="52" spans="1:26" s="8" customFormat="1" ht="20.100000000000001" customHeight="1" x14ac:dyDescent="0.2">
      <c r="A52" s="32" t="s">
        <v>302</v>
      </c>
      <c r="B52" s="12" t="s">
        <v>275</v>
      </c>
      <c r="C52" s="22">
        <v>224</v>
      </c>
      <c r="D52" s="21">
        <v>13</v>
      </c>
      <c r="E52" s="20">
        <v>89</v>
      </c>
      <c r="F52" s="21">
        <v>11</v>
      </c>
      <c r="G52" s="20">
        <v>967</v>
      </c>
      <c r="H52" s="21">
        <v>95</v>
      </c>
      <c r="I52" s="37">
        <v>2.38</v>
      </c>
      <c r="J52" s="26">
        <v>13.55</v>
      </c>
      <c r="K52" s="26">
        <v>0.47</v>
      </c>
      <c r="L52" s="26">
        <v>0.52400000000000002</v>
      </c>
      <c r="M52" s="26">
        <v>1.2E-2</v>
      </c>
      <c r="N52" s="26">
        <v>0.97148000000000001</v>
      </c>
      <c r="O52" s="30">
        <v>0.18809999999999999</v>
      </c>
      <c r="P52" s="31">
        <v>1.6000000000000001E-3</v>
      </c>
      <c r="Q52" s="20">
        <v>2730</v>
      </c>
      <c r="R52" s="12">
        <v>25</v>
      </c>
      <c r="S52" s="20">
        <v>2717</v>
      </c>
      <c r="T52" s="12">
        <v>51</v>
      </c>
      <c r="U52" s="12">
        <v>2726</v>
      </c>
      <c r="V52" s="13">
        <v>14</v>
      </c>
      <c r="Y52" s="22">
        <f t="shared" si="0"/>
        <v>99.523809523809518</v>
      </c>
      <c r="Z52" s="21">
        <f t="shared" si="1"/>
        <v>99.669845928099775</v>
      </c>
    </row>
    <row r="53" spans="1:26" s="8" customFormat="1" ht="20.100000000000001" customHeight="1" x14ac:dyDescent="0.2">
      <c r="A53" s="32" t="s">
        <v>302</v>
      </c>
      <c r="B53" s="12" t="s">
        <v>278</v>
      </c>
      <c r="C53" s="22">
        <v>1589</v>
      </c>
      <c r="D53" s="21">
        <v>42</v>
      </c>
      <c r="E53" s="20">
        <v>336</v>
      </c>
      <c r="F53" s="21">
        <v>12</v>
      </c>
      <c r="G53" s="20">
        <v>2521</v>
      </c>
      <c r="H53" s="21">
        <v>80</v>
      </c>
      <c r="I53" s="37">
        <v>4.6900000000000004</v>
      </c>
      <c r="J53" s="26">
        <v>5.17</v>
      </c>
      <c r="K53" s="26">
        <v>0.1</v>
      </c>
      <c r="L53" s="26">
        <v>0.32790000000000002</v>
      </c>
      <c r="M53" s="26">
        <v>3.3999999999999998E-3</v>
      </c>
      <c r="N53" s="26">
        <v>0.99661</v>
      </c>
      <c r="O53" s="30">
        <v>0.1135</v>
      </c>
      <c r="P53" s="31">
        <v>1.1000000000000001E-3</v>
      </c>
      <c r="Q53" s="20">
        <v>1848</v>
      </c>
      <c r="R53" s="12">
        <v>17</v>
      </c>
      <c r="S53" s="20">
        <v>1828</v>
      </c>
      <c r="T53" s="12">
        <v>16</v>
      </c>
      <c r="U53" s="12">
        <v>1856</v>
      </c>
      <c r="V53" s="13">
        <v>17</v>
      </c>
      <c r="Y53" s="22">
        <f t="shared" si="0"/>
        <v>98.917748917748909</v>
      </c>
      <c r="Z53" s="21">
        <f t="shared" si="1"/>
        <v>98.491379310344826</v>
      </c>
    </row>
    <row r="54" spans="1:26" s="8" customFormat="1" ht="20.100000000000001" customHeight="1" x14ac:dyDescent="0.2">
      <c r="A54" s="32" t="s">
        <v>302</v>
      </c>
      <c r="B54" s="12" t="s">
        <v>283</v>
      </c>
      <c r="C54" s="22">
        <v>1204</v>
      </c>
      <c r="D54" s="21">
        <v>44</v>
      </c>
      <c r="E54" s="20">
        <v>208.9</v>
      </c>
      <c r="F54" s="21">
        <v>7.1</v>
      </c>
      <c r="G54" s="20">
        <v>1575</v>
      </c>
      <c r="H54" s="21">
        <v>55</v>
      </c>
      <c r="I54" s="37">
        <v>5.59</v>
      </c>
      <c r="J54" s="26">
        <v>5.4169999999999998</v>
      </c>
      <c r="K54" s="26">
        <v>7.9000000000000001E-2</v>
      </c>
      <c r="L54" s="26">
        <v>0.33829999999999999</v>
      </c>
      <c r="M54" s="26">
        <v>5.7999999999999996E-3</v>
      </c>
      <c r="N54" s="26">
        <v>0.78717000000000004</v>
      </c>
      <c r="O54" s="30">
        <v>0.11507000000000001</v>
      </c>
      <c r="P54" s="31">
        <v>7.9000000000000001E-4</v>
      </c>
      <c r="Q54" s="20">
        <v>1887</v>
      </c>
      <c r="R54" s="12">
        <v>13</v>
      </c>
      <c r="S54" s="20">
        <v>1878</v>
      </c>
      <c r="T54" s="12">
        <v>28</v>
      </c>
      <c r="U54" s="12">
        <v>1881</v>
      </c>
      <c r="V54" s="13">
        <v>12</v>
      </c>
      <c r="Y54" s="22">
        <f t="shared" si="0"/>
        <v>99.52305246422894</v>
      </c>
      <c r="Z54" s="21">
        <f t="shared" si="1"/>
        <v>99.840510366826152</v>
      </c>
    </row>
    <row r="55" spans="1:26" s="8" customFormat="1" ht="20.100000000000001" customHeight="1" x14ac:dyDescent="0.2">
      <c r="A55" s="32" t="s">
        <v>302</v>
      </c>
      <c r="B55" s="12" t="s">
        <v>288</v>
      </c>
      <c r="C55" s="22">
        <v>104.1</v>
      </c>
      <c r="D55" s="21">
        <v>2.5</v>
      </c>
      <c r="E55" s="20">
        <v>175.6</v>
      </c>
      <c r="F55" s="21">
        <v>8.6</v>
      </c>
      <c r="G55" s="20">
        <v>2010</v>
      </c>
      <c r="H55" s="21">
        <v>110</v>
      </c>
      <c r="I55" s="37">
        <v>0.59699999999999998</v>
      </c>
      <c r="J55" s="26">
        <v>13.69</v>
      </c>
      <c r="K55" s="26">
        <v>0.17</v>
      </c>
      <c r="L55" s="26">
        <v>0.53610000000000002</v>
      </c>
      <c r="M55" s="26">
        <v>7.4000000000000003E-3</v>
      </c>
      <c r="N55" s="26">
        <v>0.78210999999999997</v>
      </c>
      <c r="O55" s="30">
        <v>0.18609999999999999</v>
      </c>
      <c r="P55" s="31">
        <v>1.1000000000000001E-3</v>
      </c>
      <c r="Q55" s="20">
        <v>2728</v>
      </c>
      <c r="R55" s="12">
        <v>12</v>
      </c>
      <c r="S55" s="20">
        <v>2767</v>
      </c>
      <c r="T55" s="12">
        <v>31</v>
      </c>
      <c r="U55" s="12">
        <v>2708</v>
      </c>
      <c r="V55" s="13">
        <v>10</v>
      </c>
      <c r="Y55" s="22">
        <f t="shared" si="0"/>
        <v>101.42961876832845</v>
      </c>
      <c r="Z55" s="21">
        <f t="shared" si="1"/>
        <v>102.17872968980797</v>
      </c>
    </row>
    <row r="56" spans="1:26" s="8" customFormat="1" ht="20.100000000000001" customHeight="1" x14ac:dyDescent="0.2">
      <c r="A56" s="32" t="s">
        <v>302</v>
      </c>
      <c r="B56" s="12" t="s">
        <v>291</v>
      </c>
      <c r="C56" s="22">
        <v>867</v>
      </c>
      <c r="D56" s="21">
        <v>25</v>
      </c>
      <c r="E56" s="20">
        <v>173.6</v>
      </c>
      <c r="F56" s="21">
        <v>4.0999999999999996</v>
      </c>
      <c r="G56" s="20">
        <v>1444</v>
      </c>
      <c r="H56" s="21">
        <v>24</v>
      </c>
      <c r="I56" s="37">
        <v>4.95</v>
      </c>
      <c r="J56" s="26">
        <v>5.5270000000000001</v>
      </c>
      <c r="K56" s="26">
        <v>2.5999999999999999E-2</v>
      </c>
      <c r="L56" s="26">
        <v>0.35270000000000001</v>
      </c>
      <c r="M56" s="26">
        <v>5.0000000000000001E-3</v>
      </c>
      <c r="N56" s="26">
        <v>0.62329999999999997</v>
      </c>
      <c r="O56" s="30">
        <v>0.114</v>
      </c>
      <c r="P56" s="31">
        <v>1.4E-3</v>
      </c>
      <c r="Q56" s="20">
        <v>1904.8</v>
      </c>
      <c r="R56" s="12">
        <v>4</v>
      </c>
      <c r="S56" s="20">
        <v>1947</v>
      </c>
      <c r="T56" s="12">
        <v>24</v>
      </c>
      <c r="U56" s="12">
        <v>1865</v>
      </c>
      <c r="V56" s="13">
        <v>22</v>
      </c>
      <c r="Y56" s="22">
        <f t="shared" si="0"/>
        <v>102.21545569088619</v>
      </c>
      <c r="Z56" s="21">
        <f t="shared" si="1"/>
        <v>104.39678284182305</v>
      </c>
    </row>
    <row r="57" spans="1:26" s="8" customFormat="1" ht="20.100000000000001" customHeight="1" x14ac:dyDescent="0.2">
      <c r="A57" s="32"/>
      <c r="B57" s="12"/>
      <c r="C57" s="22"/>
      <c r="D57" s="21"/>
      <c r="E57" s="20"/>
      <c r="F57" s="21"/>
      <c r="G57" s="20"/>
      <c r="H57" s="21"/>
      <c r="I57" s="37"/>
      <c r="J57" s="26"/>
      <c r="K57" s="26"/>
      <c r="L57" s="26"/>
      <c r="M57" s="26"/>
      <c r="N57" s="26"/>
      <c r="O57" s="30"/>
      <c r="P57" s="31"/>
      <c r="Q57" s="20"/>
      <c r="R57" s="12"/>
      <c r="S57" s="20"/>
      <c r="T57" s="12"/>
      <c r="U57" s="12"/>
      <c r="V57" s="13"/>
      <c r="Y57" s="22"/>
      <c r="Z57" s="21"/>
    </row>
    <row r="58" spans="1:26" s="8" customFormat="1" ht="20.100000000000001" customHeight="1" x14ac:dyDescent="0.2">
      <c r="A58" s="33" t="s">
        <v>37</v>
      </c>
      <c r="B58" s="12"/>
      <c r="C58" s="22"/>
      <c r="D58" s="21"/>
      <c r="E58" s="20"/>
      <c r="F58" s="21"/>
      <c r="G58" s="20"/>
      <c r="H58" s="21"/>
      <c r="I58" s="37"/>
      <c r="J58" s="26"/>
      <c r="K58" s="26"/>
      <c r="L58" s="26"/>
      <c r="M58" s="26"/>
      <c r="N58" s="26"/>
      <c r="O58" s="30"/>
      <c r="P58" s="31"/>
      <c r="Q58" s="20"/>
      <c r="R58" s="12"/>
      <c r="S58" s="20"/>
      <c r="T58" s="12"/>
      <c r="U58" s="12"/>
      <c r="V58" s="13"/>
      <c r="Y58" s="22"/>
      <c r="Z58" s="21"/>
    </row>
    <row r="59" spans="1:26" s="8" customFormat="1" ht="20.100000000000001" customHeight="1" x14ac:dyDescent="0.2">
      <c r="A59" s="32" t="s">
        <v>302</v>
      </c>
      <c r="B59" s="12" t="s">
        <v>184</v>
      </c>
      <c r="C59" s="22">
        <v>324</v>
      </c>
      <c r="D59" s="21">
        <v>23</v>
      </c>
      <c r="E59" s="20">
        <v>84.8</v>
      </c>
      <c r="F59" s="21">
        <v>5.5</v>
      </c>
      <c r="G59" s="20">
        <v>1021</v>
      </c>
      <c r="H59" s="21">
        <v>75</v>
      </c>
      <c r="I59" s="37">
        <v>3.9060000000000001</v>
      </c>
      <c r="J59" s="26">
        <v>14.89</v>
      </c>
      <c r="K59" s="26">
        <v>0.16</v>
      </c>
      <c r="L59" s="26">
        <v>0.55079999999999996</v>
      </c>
      <c r="M59" s="26">
        <v>8.3000000000000001E-3</v>
      </c>
      <c r="N59" s="26">
        <v>0.89073999999999998</v>
      </c>
      <c r="O59" s="30">
        <v>0.1953</v>
      </c>
      <c r="P59" s="31">
        <v>1.2999999999999999E-3</v>
      </c>
      <c r="Q59" s="20">
        <v>2808</v>
      </c>
      <c r="R59" s="12">
        <v>10</v>
      </c>
      <c r="S59" s="20">
        <v>2828</v>
      </c>
      <c r="T59" s="12">
        <v>34</v>
      </c>
      <c r="U59" s="12">
        <v>2787</v>
      </c>
      <c r="V59" s="13">
        <v>11</v>
      </c>
      <c r="Y59" s="22">
        <f t="shared" si="0"/>
        <v>100.71225071225072</v>
      </c>
      <c r="Z59" s="21">
        <f t="shared" si="1"/>
        <v>101.47111589522784</v>
      </c>
    </row>
    <row r="60" spans="1:26" s="8" customFormat="1" ht="20.100000000000001" customHeight="1" x14ac:dyDescent="0.2">
      <c r="A60" s="32" t="s">
        <v>302</v>
      </c>
      <c r="B60" s="12" t="s">
        <v>171</v>
      </c>
      <c r="C60" s="22">
        <v>493</v>
      </c>
      <c r="D60" s="21">
        <v>21</v>
      </c>
      <c r="E60" s="20">
        <v>162</v>
      </c>
      <c r="F60" s="21">
        <v>41</v>
      </c>
      <c r="G60" s="20">
        <v>1430</v>
      </c>
      <c r="H60" s="21">
        <v>390</v>
      </c>
      <c r="I60" s="37">
        <v>3.4</v>
      </c>
      <c r="J60" s="26">
        <v>6.57</v>
      </c>
      <c r="K60" s="26">
        <v>0.33</v>
      </c>
      <c r="L60" s="26">
        <v>0.38</v>
      </c>
      <c r="M60" s="26">
        <v>1.4999999999999999E-2</v>
      </c>
      <c r="N60" s="26">
        <v>0.97728000000000004</v>
      </c>
      <c r="O60" s="30">
        <v>0.12520000000000001</v>
      </c>
      <c r="P60" s="31">
        <v>1.8E-3</v>
      </c>
      <c r="Q60" s="20">
        <v>2054</v>
      </c>
      <c r="R60" s="12">
        <v>44</v>
      </c>
      <c r="S60" s="20">
        <v>2077</v>
      </c>
      <c r="T60" s="12">
        <v>68</v>
      </c>
      <c r="U60" s="12">
        <v>2031</v>
      </c>
      <c r="V60" s="13">
        <v>26</v>
      </c>
      <c r="Y60" s="22">
        <f t="shared" si="0"/>
        <v>101.11976630963973</v>
      </c>
      <c r="Z60" s="21">
        <f t="shared" si="1"/>
        <v>102.26489414081735</v>
      </c>
    </row>
    <row r="61" spans="1:26" s="8" customFormat="1" ht="20.100000000000001" customHeight="1" x14ac:dyDescent="0.2">
      <c r="A61" s="32" t="s">
        <v>302</v>
      </c>
      <c r="B61" s="12" t="s">
        <v>172</v>
      </c>
      <c r="C61" s="22">
        <v>225</v>
      </c>
      <c r="D61" s="21">
        <v>11</v>
      </c>
      <c r="E61" s="20">
        <v>79.7</v>
      </c>
      <c r="F61" s="21">
        <v>4.3</v>
      </c>
      <c r="G61" s="20">
        <v>778.1</v>
      </c>
      <c r="H61" s="21">
        <v>5.5</v>
      </c>
      <c r="I61" s="37">
        <v>2.87</v>
      </c>
      <c r="J61" s="26">
        <v>7.01</v>
      </c>
      <c r="K61" s="26">
        <v>0.32</v>
      </c>
      <c r="L61" s="26">
        <v>0.4</v>
      </c>
      <c r="M61" s="26">
        <v>1.4999999999999999E-2</v>
      </c>
      <c r="N61" s="26">
        <v>0.54800000000000004</v>
      </c>
      <c r="O61" s="30">
        <v>0.127</v>
      </c>
      <c r="P61" s="31">
        <v>5.1000000000000004E-3</v>
      </c>
      <c r="Q61" s="20">
        <v>2111</v>
      </c>
      <c r="R61" s="12">
        <v>41</v>
      </c>
      <c r="S61" s="20">
        <v>2170</v>
      </c>
      <c r="T61" s="12">
        <v>68</v>
      </c>
      <c r="U61" s="12">
        <v>2054</v>
      </c>
      <c r="V61" s="13">
        <v>69</v>
      </c>
      <c r="Y61" s="22">
        <f t="shared" si="0"/>
        <v>102.79488394126007</v>
      </c>
      <c r="Z61" s="21">
        <f t="shared" si="1"/>
        <v>105.64751703992211</v>
      </c>
    </row>
    <row r="62" spans="1:26" s="8" customFormat="1" ht="20.100000000000001" customHeight="1" x14ac:dyDescent="0.2">
      <c r="A62" s="32" t="s">
        <v>302</v>
      </c>
      <c r="B62" s="12" t="s">
        <v>174</v>
      </c>
      <c r="C62" s="22">
        <v>159</v>
      </c>
      <c r="D62" s="21">
        <v>13</v>
      </c>
      <c r="E62" s="20">
        <v>40.1</v>
      </c>
      <c r="F62" s="21">
        <v>5.2</v>
      </c>
      <c r="G62" s="20">
        <v>334</v>
      </c>
      <c r="H62" s="21">
        <v>23</v>
      </c>
      <c r="I62" s="37">
        <v>4.18</v>
      </c>
      <c r="J62" s="26">
        <v>5.72</v>
      </c>
      <c r="K62" s="26">
        <v>0.17</v>
      </c>
      <c r="L62" s="26">
        <v>0.36020000000000002</v>
      </c>
      <c r="M62" s="26">
        <v>6.4000000000000003E-3</v>
      </c>
      <c r="N62" s="26">
        <v>0.87678999999999996</v>
      </c>
      <c r="O62" s="30">
        <v>0.1142</v>
      </c>
      <c r="P62" s="31">
        <v>1.8E-3</v>
      </c>
      <c r="Q62" s="20">
        <v>1933</v>
      </c>
      <c r="R62" s="12">
        <v>25</v>
      </c>
      <c r="S62" s="20">
        <v>1983</v>
      </c>
      <c r="T62" s="12">
        <v>30</v>
      </c>
      <c r="U62" s="12">
        <v>1866</v>
      </c>
      <c r="V62" s="13">
        <v>28</v>
      </c>
      <c r="Y62" s="22">
        <f t="shared" si="0"/>
        <v>102.5866528711847</v>
      </c>
      <c r="Z62" s="21">
        <f t="shared" si="1"/>
        <v>106.2700964630225</v>
      </c>
    </row>
    <row r="63" spans="1:26" s="8" customFormat="1" ht="20.100000000000001" customHeight="1" x14ac:dyDescent="0.2">
      <c r="A63" s="32" t="s">
        <v>302</v>
      </c>
      <c r="B63" s="12" t="s">
        <v>175</v>
      </c>
      <c r="C63" s="22">
        <v>548</v>
      </c>
      <c r="D63" s="21">
        <v>39</v>
      </c>
      <c r="E63" s="20">
        <v>46.6</v>
      </c>
      <c r="F63" s="21">
        <v>4.4000000000000004</v>
      </c>
      <c r="G63" s="20">
        <v>415</v>
      </c>
      <c r="H63" s="21">
        <v>33</v>
      </c>
      <c r="I63" s="37">
        <v>11.4</v>
      </c>
      <c r="J63" s="26">
        <v>5.6</v>
      </c>
      <c r="K63" s="26">
        <v>0.11</v>
      </c>
      <c r="L63" s="26">
        <v>0.3518</v>
      </c>
      <c r="M63" s="26">
        <v>7.0000000000000001E-3</v>
      </c>
      <c r="N63" s="26">
        <v>0.95387</v>
      </c>
      <c r="O63" s="30">
        <v>0.1159</v>
      </c>
      <c r="P63" s="31">
        <v>5.9999999999999995E-4</v>
      </c>
      <c r="Q63" s="20">
        <v>1916</v>
      </c>
      <c r="R63" s="12">
        <v>17</v>
      </c>
      <c r="S63" s="20">
        <v>1943</v>
      </c>
      <c r="T63" s="12">
        <v>33</v>
      </c>
      <c r="U63" s="12">
        <v>1893.8</v>
      </c>
      <c r="V63" s="13">
        <v>9.3000000000000007</v>
      </c>
      <c r="Y63" s="22">
        <f t="shared" si="0"/>
        <v>101.40918580375784</v>
      </c>
      <c r="Z63" s="21">
        <f t="shared" si="1"/>
        <v>102.597951209209</v>
      </c>
    </row>
    <row r="64" spans="1:26" s="8" customFormat="1" ht="20.100000000000001" customHeight="1" x14ac:dyDescent="0.2">
      <c r="A64" s="32" t="s">
        <v>302</v>
      </c>
      <c r="B64" s="12" t="s">
        <v>192</v>
      </c>
      <c r="C64" s="22">
        <v>1022</v>
      </c>
      <c r="D64" s="21">
        <v>35</v>
      </c>
      <c r="E64" s="20">
        <v>231</v>
      </c>
      <c r="F64" s="21">
        <v>14</v>
      </c>
      <c r="G64" s="20">
        <v>1820</v>
      </c>
      <c r="H64" s="21">
        <v>130</v>
      </c>
      <c r="I64" s="37">
        <v>4.58</v>
      </c>
      <c r="J64" s="26">
        <v>5.3769999999999998</v>
      </c>
      <c r="K64" s="26">
        <v>5.6000000000000001E-2</v>
      </c>
      <c r="L64" s="26">
        <v>0.34050000000000002</v>
      </c>
      <c r="M64" s="26">
        <v>9.4000000000000004E-3</v>
      </c>
      <c r="N64" s="26">
        <v>0.81674000000000002</v>
      </c>
      <c r="O64" s="30">
        <v>0.1132</v>
      </c>
      <c r="P64" s="31">
        <v>2.0999999999999999E-3</v>
      </c>
      <c r="Q64" s="20">
        <v>1881.1</v>
      </c>
      <c r="R64" s="12">
        <v>8.9</v>
      </c>
      <c r="S64" s="20">
        <v>1907</v>
      </c>
      <c r="T64" s="12">
        <v>31</v>
      </c>
      <c r="U64" s="12">
        <v>1850</v>
      </c>
      <c r="V64" s="13">
        <v>33</v>
      </c>
      <c r="Y64" s="22">
        <f t="shared" si="0"/>
        <v>101.37685396842274</v>
      </c>
      <c r="Z64" s="21">
        <f t="shared" si="1"/>
        <v>103.08108108108107</v>
      </c>
    </row>
    <row r="65" spans="1:26" s="8" customFormat="1" ht="20.100000000000001" customHeight="1" x14ac:dyDescent="0.2">
      <c r="A65" s="32" t="s">
        <v>302</v>
      </c>
      <c r="B65" s="12" t="s">
        <v>177</v>
      </c>
      <c r="C65" s="22">
        <v>383</v>
      </c>
      <c r="D65" s="21">
        <v>66</v>
      </c>
      <c r="E65" s="20">
        <v>106</v>
      </c>
      <c r="F65" s="21">
        <v>24</v>
      </c>
      <c r="G65" s="20">
        <v>1370</v>
      </c>
      <c r="H65" s="21">
        <v>240</v>
      </c>
      <c r="I65" s="37">
        <v>3.73</v>
      </c>
      <c r="J65" s="26">
        <v>13.85</v>
      </c>
      <c r="K65" s="26">
        <v>0.43</v>
      </c>
      <c r="L65" s="26">
        <v>0.51200000000000001</v>
      </c>
      <c r="M65" s="26">
        <v>1.2E-2</v>
      </c>
      <c r="N65" s="26">
        <v>0.96664000000000005</v>
      </c>
      <c r="O65" s="30">
        <v>0.1956</v>
      </c>
      <c r="P65" s="31">
        <v>2.3999999999999998E-3</v>
      </c>
      <c r="Q65" s="20">
        <v>2739</v>
      </c>
      <c r="R65" s="12">
        <v>29</v>
      </c>
      <c r="S65" s="20">
        <v>2663</v>
      </c>
      <c r="T65" s="12">
        <v>52</v>
      </c>
      <c r="U65" s="12">
        <v>2790</v>
      </c>
      <c r="V65" s="13">
        <v>20</v>
      </c>
      <c r="Y65" s="22">
        <f t="shared" si="0"/>
        <v>97.225264695144205</v>
      </c>
      <c r="Z65" s="21">
        <f t="shared" si="1"/>
        <v>95.448028673835125</v>
      </c>
    </row>
    <row r="66" spans="1:26" s="8" customFormat="1" ht="20.100000000000001" customHeight="1" x14ac:dyDescent="0.2">
      <c r="A66" s="32" t="s">
        <v>302</v>
      </c>
      <c r="B66" s="12" t="s">
        <v>178</v>
      </c>
      <c r="C66" s="22">
        <v>909</v>
      </c>
      <c r="D66" s="21">
        <v>64</v>
      </c>
      <c r="E66" s="20">
        <v>184</v>
      </c>
      <c r="F66" s="21">
        <v>21</v>
      </c>
      <c r="G66" s="20">
        <v>1970</v>
      </c>
      <c r="H66" s="21">
        <v>210</v>
      </c>
      <c r="I66" s="37">
        <v>5.07</v>
      </c>
      <c r="J66" s="26">
        <v>4.8899999999999997</v>
      </c>
      <c r="K66" s="26">
        <v>0.19</v>
      </c>
      <c r="L66" s="26">
        <v>0.313</v>
      </c>
      <c r="M66" s="26">
        <v>1.0999999999999999E-2</v>
      </c>
      <c r="N66" s="26">
        <v>0.88819999999999999</v>
      </c>
      <c r="O66" s="30">
        <v>0.1128</v>
      </c>
      <c r="P66" s="31">
        <v>1.5E-3</v>
      </c>
      <c r="Q66" s="20">
        <v>1800</v>
      </c>
      <c r="R66" s="12">
        <v>33</v>
      </c>
      <c r="S66" s="20">
        <v>1753</v>
      </c>
      <c r="T66" s="12">
        <v>56</v>
      </c>
      <c r="U66" s="12">
        <v>1845</v>
      </c>
      <c r="V66" s="13">
        <v>24</v>
      </c>
      <c r="Y66" s="22">
        <f t="shared" si="0"/>
        <v>97.388888888888886</v>
      </c>
      <c r="Z66" s="21">
        <f t="shared" si="1"/>
        <v>95.013550135501362</v>
      </c>
    </row>
    <row r="67" spans="1:26" s="8" customFormat="1" ht="20.100000000000001" customHeight="1" x14ac:dyDescent="0.2">
      <c r="A67" s="32" t="s">
        <v>302</v>
      </c>
      <c r="B67" s="12" t="s">
        <v>179</v>
      </c>
      <c r="C67" s="22">
        <v>455</v>
      </c>
      <c r="D67" s="21">
        <v>70</v>
      </c>
      <c r="E67" s="20">
        <v>60</v>
      </c>
      <c r="F67" s="21">
        <v>13</v>
      </c>
      <c r="G67" s="20">
        <v>1050</v>
      </c>
      <c r="H67" s="21">
        <v>190</v>
      </c>
      <c r="I67" s="37">
        <v>8.9</v>
      </c>
      <c r="J67" s="26">
        <v>11.19</v>
      </c>
      <c r="K67" s="26">
        <v>0.5</v>
      </c>
      <c r="L67" s="26">
        <v>0.48199999999999998</v>
      </c>
      <c r="M67" s="26">
        <v>1.2999999999999999E-2</v>
      </c>
      <c r="N67" s="26">
        <v>0.92447000000000001</v>
      </c>
      <c r="O67" s="30">
        <v>0.17</v>
      </c>
      <c r="P67" s="31">
        <v>3.3999999999999998E-3</v>
      </c>
      <c r="Q67" s="20">
        <v>2546</v>
      </c>
      <c r="R67" s="12">
        <v>39</v>
      </c>
      <c r="S67" s="20">
        <v>2535</v>
      </c>
      <c r="T67" s="12">
        <v>57</v>
      </c>
      <c r="U67" s="12">
        <v>2556</v>
      </c>
      <c r="V67" s="13">
        <v>34</v>
      </c>
      <c r="Y67" s="22">
        <f t="shared" si="0"/>
        <v>99.567949725058909</v>
      </c>
      <c r="Z67" s="21">
        <f t="shared" si="1"/>
        <v>99.178403755868544</v>
      </c>
    </row>
    <row r="68" spans="1:26" s="8" customFormat="1" ht="20.100000000000001" customHeight="1" x14ac:dyDescent="0.2">
      <c r="A68" s="32" t="s">
        <v>302</v>
      </c>
      <c r="B68" s="12" t="s">
        <v>194</v>
      </c>
      <c r="C68" s="22">
        <v>179</v>
      </c>
      <c r="D68" s="21">
        <v>19</v>
      </c>
      <c r="E68" s="20">
        <v>194</v>
      </c>
      <c r="F68" s="21">
        <v>32</v>
      </c>
      <c r="G68" s="20">
        <v>2420</v>
      </c>
      <c r="H68" s="21">
        <v>390</v>
      </c>
      <c r="I68" s="37">
        <v>0.94599999999999995</v>
      </c>
      <c r="J68" s="26">
        <v>12.75</v>
      </c>
      <c r="K68" s="26">
        <v>0.4</v>
      </c>
      <c r="L68" s="26">
        <v>0.51200000000000001</v>
      </c>
      <c r="M68" s="26">
        <v>1.0999999999999999E-2</v>
      </c>
      <c r="N68" s="26">
        <v>0.84162999999999999</v>
      </c>
      <c r="O68" s="30">
        <v>0.18</v>
      </c>
      <c r="P68" s="31">
        <v>3.2000000000000002E-3</v>
      </c>
      <c r="Q68" s="20">
        <v>2661</v>
      </c>
      <c r="R68" s="12">
        <v>30</v>
      </c>
      <c r="S68" s="20">
        <v>2663</v>
      </c>
      <c r="T68" s="12">
        <v>49</v>
      </c>
      <c r="U68" s="12">
        <v>2653</v>
      </c>
      <c r="V68" s="13">
        <v>29</v>
      </c>
      <c r="Y68" s="22">
        <f t="shared" si="0"/>
        <v>100.0751597143931</v>
      </c>
      <c r="Z68" s="21">
        <f t="shared" si="1"/>
        <v>100.37693177534865</v>
      </c>
    </row>
    <row r="69" spans="1:26" s="8" customFormat="1" ht="20.100000000000001" customHeight="1" x14ac:dyDescent="0.2">
      <c r="A69" s="32" t="s">
        <v>302</v>
      </c>
      <c r="B69" s="12" t="s">
        <v>200</v>
      </c>
      <c r="C69" s="22">
        <v>780</v>
      </c>
      <c r="D69" s="21">
        <v>190</v>
      </c>
      <c r="E69" s="20">
        <v>36.299999999999997</v>
      </c>
      <c r="F69" s="21">
        <v>5.9</v>
      </c>
      <c r="G69" s="20">
        <v>510</v>
      </c>
      <c r="H69" s="21">
        <v>100</v>
      </c>
      <c r="I69" s="37">
        <v>21.3</v>
      </c>
      <c r="J69" s="26">
        <v>5.74</v>
      </c>
      <c r="K69" s="26">
        <v>0.19</v>
      </c>
      <c r="L69" s="26">
        <v>0.34989999999999999</v>
      </c>
      <c r="M69" s="26">
        <v>9.1000000000000004E-3</v>
      </c>
      <c r="N69" s="26">
        <v>0.69349000000000005</v>
      </c>
      <c r="O69" s="30">
        <v>0.11840000000000001</v>
      </c>
      <c r="P69" s="31">
        <v>2.8999999999999998E-3</v>
      </c>
      <c r="Q69" s="20">
        <v>1937</v>
      </c>
      <c r="R69" s="12">
        <v>29</v>
      </c>
      <c r="S69" s="20">
        <v>1934</v>
      </c>
      <c r="T69" s="12">
        <v>44</v>
      </c>
      <c r="U69" s="12">
        <v>1932</v>
      </c>
      <c r="V69" s="13">
        <v>44</v>
      </c>
      <c r="Y69" s="22">
        <f t="shared" si="0"/>
        <v>99.845121321631396</v>
      </c>
      <c r="Z69" s="21">
        <f t="shared" si="1"/>
        <v>100.10351966873705</v>
      </c>
    </row>
    <row r="70" spans="1:26" s="8" customFormat="1" ht="20.100000000000001" customHeight="1" x14ac:dyDescent="0.2">
      <c r="A70" s="32" t="s">
        <v>302</v>
      </c>
      <c r="B70" s="12" t="s">
        <v>203</v>
      </c>
      <c r="C70" s="22">
        <v>468</v>
      </c>
      <c r="D70" s="21">
        <v>31</v>
      </c>
      <c r="E70" s="20">
        <v>84.1</v>
      </c>
      <c r="F70" s="21">
        <v>4</v>
      </c>
      <c r="G70" s="20">
        <v>749</v>
      </c>
      <c r="H70" s="21">
        <v>55</v>
      </c>
      <c r="I70" s="37">
        <v>5.55</v>
      </c>
      <c r="J70" s="26">
        <v>5.6950000000000003</v>
      </c>
      <c r="K70" s="26">
        <v>9.9000000000000005E-2</v>
      </c>
      <c r="L70" s="26">
        <v>0.35659999999999997</v>
      </c>
      <c r="M70" s="26">
        <v>6.4000000000000003E-3</v>
      </c>
      <c r="N70" s="26">
        <v>0.54071000000000002</v>
      </c>
      <c r="O70" s="30">
        <v>0.11600000000000001</v>
      </c>
      <c r="P70" s="31">
        <v>2.3E-3</v>
      </c>
      <c r="Q70" s="20">
        <v>1930</v>
      </c>
      <c r="R70" s="12">
        <v>15</v>
      </c>
      <c r="S70" s="20">
        <v>1966</v>
      </c>
      <c r="T70" s="12">
        <v>30</v>
      </c>
      <c r="U70" s="12">
        <v>1895</v>
      </c>
      <c r="V70" s="13">
        <v>34</v>
      </c>
      <c r="Y70" s="22">
        <f t="shared" si="0"/>
        <v>101.86528497409326</v>
      </c>
      <c r="Z70" s="21">
        <f t="shared" si="1"/>
        <v>103.74670184696571</v>
      </c>
    </row>
    <row r="71" spans="1:26" s="8" customFormat="1" ht="20.100000000000001" customHeight="1" x14ac:dyDescent="0.2">
      <c r="A71" s="32" t="s">
        <v>302</v>
      </c>
      <c r="B71" s="12" t="s">
        <v>204</v>
      </c>
      <c r="C71" s="22">
        <v>773</v>
      </c>
      <c r="D71" s="21">
        <v>77</v>
      </c>
      <c r="E71" s="20">
        <v>276</v>
      </c>
      <c r="F71" s="21">
        <v>31</v>
      </c>
      <c r="G71" s="20">
        <v>2070</v>
      </c>
      <c r="H71" s="21">
        <v>200</v>
      </c>
      <c r="I71" s="37">
        <v>2.82</v>
      </c>
      <c r="J71" s="26">
        <v>5.3419999999999996</v>
      </c>
      <c r="K71" s="26">
        <v>7.4999999999999997E-2</v>
      </c>
      <c r="L71" s="26">
        <v>0.33629999999999999</v>
      </c>
      <c r="M71" s="26">
        <v>5.1000000000000004E-3</v>
      </c>
      <c r="N71" s="26">
        <v>0.89105000000000001</v>
      </c>
      <c r="O71" s="30">
        <v>0.11426</v>
      </c>
      <c r="P71" s="31">
        <v>8.8000000000000003E-4</v>
      </c>
      <c r="Q71" s="20">
        <v>1875</v>
      </c>
      <c r="R71" s="12">
        <v>12</v>
      </c>
      <c r="S71" s="20">
        <v>1869</v>
      </c>
      <c r="T71" s="12">
        <v>25</v>
      </c>
      <c r="U71" s="12">
        <v>1868</v>
      </c>
      <c r="V71" s="13">
        <v>14</v>
      </c>
      <c r="Y71" s="22">
        <f t="shared" ref="Y71:Y112" si="2">100-(1-(S71/Q71))*100</f>
        <v>99.68</v>
      </c>
      <c r="Z71" s="21">
        <f t="shared" ref="Z71:Z112" si="3">100-(1-(S71/U71))*100</f>
        <v>100.05353319057815</v>
      </c>
    </row>
    <row r="72" spans="1:26" s="8" customFormat="1" ht="20.100000000000001" customHeight="1" x14ac:dyDescent="0.2">
      <c r="A72" s="32" t="s">
        <v>302</v>
      </c>
      <c r="B72" s="12" t="s">
        <v>205</v>
      </c>
      <c r="C72" s="22">
        <v>381</v>
      </c>
      <c r="D72" s="21">
        <v>14</v>
      </c>
      <c r="E72" s="20">
        <v>85</v>
      </c>
      <c r="F72" s="21">
        <v>12</v>
      </c>
      <c r="G72" s="20">
        <v>623</v>
      </c>
      <c r="H72" s="21">
        <v>46</v>
      </c>
      <c r="I72" s="37">
        <v>4.63</v>
      </c>
      <c r="J72" s="26">
        <v>5.05</v>
      </c>
      <c r="K72" s="26">
        <v>0.14000000000000001</v>
      </c>
      <c r="L72" s="26">
        <v>0.3301</v>
      </c>
      <c r="M72" s="26">
        <v>7.1000000000000004E-3</v>
      </c>
      <c r="N72" s="26">
        <v>0.75871999999999995</v>
      </c>
      <c r="O72" s="30">
        <v>0.1106</v>
      </c>
      <c r="P72" s="31">
        <v>2E-3</v>
      </c>
      <c r="Q72" s="20">
        <v>1827</v>
      </c>
      <c r="R72" s="12">
        <v>24</v>
      </c>
      <c r="S72" s="20">
        <v>1839</v>
      </c>
      <c r="T72" s="12">
        <v>34</v>
      </c>
      <c r="U72" s="12">
        <v>1809</v>
      </c>
      <c r="V72" s="13">
        <v>32</v>
      </c>
      <c r="Y72" s="22">
        <f t="shared" si="2"/>
        <v>100.6568144499179</v>
      </c>
      <c r="Z72" s="21">
        <f t="shared" si="3"/>
        <v>101.65837479270314</v>
      </c>
    </row>
    <row r="73" spans="1:26" s="8" customFormat="1" ht="20.100000000000001" customHeight="1" x14ac:dyDescent="0.2">
      <c r="A73" s="32" t="s">
        <v>302</v>
      </c>
      <c r="B73" s="12" t="s">
        <v>211</v>
      </c>
      <c r="C73" s="22">
        <v>223</v>
      </c>
      <c r="D73" s="21">
        <v>39</v>
      </c>
      <c r="E73" s="20">
        <v>91</v>
      </c>
      <c r="F73" s="21">
        <v>13</v>
      </c>
      <c r="G73" s="20">
        <v>737</v>
      </c>
      <c r="H73" s="21">
        <v>88</v>
      </c>
      <c r="I73" s="37">
        <v>2.3490000000000002</v>
      </c>
      <c r="J73" s="26">
        <v>6.16</v>
      </c>
      <c r="K73" s="26">
        <v>0.18</v>
      </c>
      <c r="L73" s="26">
        <v>0.36399999999999999</v>
      </c>
      <c r="M73" s="26">
        <v>1.4999999999999999E-2</v>
      </c>
      <c r="N73" s="26">
        <v>0.96316999999999997</v>
      </c>
      <c r="O73" s="30">
        <v>0.12239999999999999</v>
      </c>
      <c r="P73" s="31">
        <v>2.3E-3</v>
      </c>
      <c r="Q73" s="20">
        <v>1998</v>
      </c>
      <c r="R73" s="12">
        <v>26</v>
      </c>
      <c r="S73" s="20">
        <v>1998</v>
      </c>
      <c r="T73" s="12">
        <v>73</v>
      </c>
      <c r="U73" s="12">
        <v>1991</v>
      </c>
      <c r="V73" s="13">
        <v>33</v>
      </c>
      <c r="Y73" s="22">
        <f t="shared" si="2"/>
        <v>100</v>
      </c>
      <c r="Z73" s="21">
        <f t="shared" si="3"/>
        <v>100.35158211953792</v>
      </c>
    </row>
    <row r="74" spans="1:26" s="8" customFormat="1" ht="20.100000000000001" customHeight="1" x14ac:dyDescent="0.2">
      <c r="A74" s="32" t="s">
        <v>302</v>
      </c>
      <c r="B74" s="12" t="s">
        <v>212</v>
      </c>
      <c r="C74" s="22">
        <v>497</v>
      </c>
      <c r="D74" s="21">
        <v>15</v>
      </c>
      <c r="E74" s="20">
        <v>91</v>
      </c>
      <c r="F74" s="21">
        <v>14</v>
      </c>
      <c r="G74" s="20">
        <v>1040</v>
      </c>
      <c r="H74" s="21">
        <v>120</v>
      </c>
      <c r="I74" s="37">
        <v>5.62</v>
      </c>
      <c r="J74" s="26">
        <v>9.86</v>
      </c>
      <c r="K74" s="26">
        <v>0.53</v>
      </c>
      <c r="L74" s="26">
        <v>0.45300000000000001</v>
      </c>
      <c r="M74" s="26">
        <v>2.4E-2</v>
      </c>
      <c r="N74" s="26">
        <v>0.90534999999999999</v>
      </c>
      <c r="O74" s="30">
        <v>0.1578</v>
      </c>
      <c r="P74" s="31">
        <v>3.7000000000000002E-3</v>
      </c>
      <c r="Q74" s="20">
        <v>2420</v>
      </c>
      <c r="R74" s="12">
        <v>50</v>
      </c>
      <c r="S74" s="20">
        <v>2410</v>
      </c>
      <c r="T74" s="12">
        <v>110</v>
      </c>
      <c r="U74" s="12">
        <v>2431</v>
      </c>
      <c r="V74" s="13">
        <v>40</v>
      </c>
      <c r="Y74" s="22">
        <f t="shared" si="2"/>
        <v>99.586776859504127</v>
      </c>
      <c r="Z74" s="21">
        <f t="shared" si="3"/>
        <v>99.136157959687381</v>
      </c>
    </row>
    <row r="75" spans="1:26" s="8" customFormat="1" ht="20.100000000000001" customHeight="1" x14ac:dyDescent="0.2">
      <c r="A75" s="32" t="s">
        <v>302</v>
      </c>
      <c r="B75" s="12" t="s">
        <v>213</v>
      </c>
      <c r="C75" s="22">
        <v>439</v>
      </c>
      <c r="D75" s="21">
        <v>55</v>
      </c>
      <c r="E75" s="20">
        <v>217</v>
      </c>
      <c r="F75" s="21">
        <v>48</v>
      </c>
      <c r="G75" s="20">
        <v>2350</v>
      </c>
      <c r="H75" s="21">
        <v>390</v>
      </c>
      <c r="I75" s="37">
        <v>2.08</v>
      </c>
      <c r="J75" s="26">
        <v>9.73</v>
      </c>
      <c r="K75" s="26">
        <v>0.49</v>
      </c>
      <c r="L75" s="26">
        <v>0.45500000000000002</v>
      </c>
      <c r="M75" s="26">
        <v>2.4E-2</v>
      </c>
      <c r="N75" s="26">
        <v>0.95293000000000005</v>
      </c>
      <c r="O75" s="30">
        <v>0.15409999999999999</v>
      </c>
      <c r="P75" s="31">
        <v>1.5E-3</v>
      </c>
      <c r="Q75" s="20">
        <v>2407</v>
      </c>
      <c r="R75" s="12">
        <v>47</v>
      </c>
      <c r="S75" s="20">
        <v>2410</v>
      </c>
      <c r="T75" s="12">
        <v>110</v>
      </c>
      <c r="U75" s="12">
        <v>2392</v>
      </c>
      <c r="V75" s="13">
        <v>16</v>
      </c>
      <c r="Y75" s="22">
        <f t="shared" si="2"/>
        <v>100.12463647694226</v>
      </c>
      <c r="Z75" s="21">
        <f t="shared" si="3"/>
        <v>100.75250836120402</v>
      </c>
    </row>
    <row r="76" spans="1:26" s="8" customFormat="1" ht="20.100000000000001" customHeight="1" x14ac:dyDescent="0.2">
      <c r="A76" s="32" t="s">
        <v>302</v>
      </c>
      <c r="B76" s="12" t="s">
        <v>216</v>
      </c>
      <c r="C76" s="22">
        <v>304</v>
      </c>
      <c r="D76" s="21">
        <v>14</v>
      </c>
      <c r="E76" s="20">
        <v>207</v>
      </c>
      <c r="F76" s="21">
        <v>13</v>
      </c>
      <c r="G76" s="20">
        <v>1791</v>
      </c>
      <c r="H76" s="21">
        <v>82</v>
      </c>
      <c r="I76" s="37">
        <v>1.448</v>
      </c>
      <c r="J76" s="26">
        <v>6.16</v>
      </c>
      <c r="K76" s="26">
        <v>0.13</v>
      </c>
      <c r="L76" s="26">
        <v>0.36459999999999998</v>
      </c>
      <c r="M76" s="26">
        <v>7.4000000000000003E-3</v>
      </c>
      <c r="N76" s="26">
        <v>0.72069000000000005</v>
      </c>
      <c r="O76" s="30">
        <v>0.12189999999999999</v>
      </c>
      <c r="P76" s="31">
        <v>1.1000000000000001E-3</v>
      </c>
      <c r="Q76" s="20">
        <v>1998</v>
      </c>
      <c r="R76" s="12">
        <v>19</v>
      </c>
      <c r="S76" s="20">
        <v>2003</v>
      </c>
      <c r="T76" s="12">
        <v>35</v>
      </c>
      <c r="U76" s="12">
        <v>1984</v>
      </c>
      <c r="V76" s="13">
        <v>17</v>
      </c>
      <c r="Y76" s="22">
        <f t="shared" si="2"/>
        <v>100.25025025025025</v>
      </c>
      <c r="Z76" s="21">
        <f t="shared" si="3"/>
        <v>100.95766129032258</v>
      </c>
    </row>
    <row r="77" spans="1:26" s="8" customFormat="1" ht="20.100000000000001" customHeight="1" x14ac:dyDescent="0.2">
      <c r="A77" s="32" t="s">
        <v>302</v>
      </c>
      <c r="B77" s="12" t="s">
        <v>218</v>
      </c>
      <c r="C77" s="22">
        <v>282</v>
      </c>
      <c r="D77" s="21">
        <v>20</v>
      </c>
      <c r="E77" s="20">
        <v>38.1</v>
      </c>
      <c r="F77" s="21">
        <v>3</v>
      </c>
      <c r="G77" s="20">
        <v>485</v>
      </c>
      <c r="H77" s="21">
        <v>90</v>
      </c>
      <c r="I77" s="37">
        <v>7.28</v>
      </c>
      <c r="J77" s="26">
        <v>5.25</v>
      </c>
      <c r="K77" s="26">
        <v>0.16</v>
      </c>
      <c r="L77" s="26">
        <v>0.33860000000000001</v>
      </c>
      <c r="M77" s="26">
        <v>8.8000000000000005E-3</v>
      </c>
      <c r="N77" s="26">
        <v>0.5998</v>
      </c>
      <c r="O77" s="30">
        <v>0.1125</v>
      </c>
      <c r="P77" s="31">
        <v>2.8E-3</v>
      </c>
      <c r="Q77" s="20">
        <v>1860</v>
      </c>
      <c r="R77" s="12">
        <v>26</v>
      </c>
      <c r="S77" s="20">
        <v>1880</v>
      </c>
      <c r="T77" s="12">
        <v>42</v>
      </c>
      <c r="U77" s="12">
        <v>1839</v>
      </c>
      <c r="V77" s="13">
        <v>46</v>
      </c>
      <c r="Y77" s="22">
        <f t="shared" si="2"/>
        <v>101.0752688172043</v>
      </c>
      <c r="Z77" s="21">
        <f t="shared" si="3"/>
        <v>102.22947253942361</v>
      </c>
    </row>
    <row r="78" spans="1:26" s="8" customFormat="1" ht="20.100000000000001" customHeight="1" x14ac:dyDescent="0.2">
      <c r="A78" s="32" t="s">
        <v>302</v>
      </c>
      <c r="B78" s="12" t="s">
        <v>220</v>
      </c>
      <c r="C78" s="22">
        <v>699</v>
      </c>
      <c r="D78" s="21">
        <v>72</v>
      </c>
      <c r="E78" s="20">
        <v>124.3</v>
      </c>
      <c r="F78" s="21">
        <v>5.9</v>
      </c>
      <c r="G78" s="20">
        <v>1270</v>
      </c>
      <c r="H78" s="21">
        <v>140</v>
      </c>
      <c r="I78" s="37">
        <v>5.53</v>
      </c>
      <c r="J78" s="26">
        <v>5.91</v>
      </c>
      <c r="K78" s="26">
        <v>0.28999999999999998</v>
      </c>
      <c r="L78" s="26">
        <v>0.35799999999999998</v>
      </c>
      <c r="M78" s="26">
        <v>1.7000000000000001E-2</v>
      </c>
      <c r="N78" s="26">
        <v>0.92771999999999999</v>
      </c>
      <c r="O78" s="30">
        <v>0.1192</v>
      </c>
      <c r="P78" s="31">
        <v>2.2000000000000001E-3</v>
      </c>
      <c r="Q78" s="20">
        <v>1961</v>
      </c>
      <c r="R78" s="12">
        <v>44</v>
      </c>
      <c r="S78" s="20">
        <v>1973</v>
      </c>
      <c r="T78" s="12">
        <v>79</v>
      </c>
      <c r="U78" s="12">
        <v>1943</v>
      </c>
      <c r="V78" s="13">
        <v>32</v>
      </c>
      <c r="Y78" s="22">
        <f t="shared" si="2"/>
        <v>100.61193268740438</v>
      </c>
      <c r="Z78" s="21">
        <f t="shared" si="3"/>
        <v>101.54400411734431</v>
      </c>
    </row>
    <row r="79" spans="1:26" s="8" customFormat="1" ht="20.100000000000001" customHeight="1" x14ac:dyDescent="0.2">
      <c r="A79" s="32" t="s">
        <v>302</v>
      </c>
      <c r="B79" s="12" t="s">
        <v>221</v>
      </c>
      <c r="C79" s="22">
        <v>1140</v>
      </c>
      <c r="D79" s="21">
        <v>330</v>
      </c>
      <c r="E79" s="20">
        <v>272</v>
      </c>
      <c r="F79" s="21">
        <v>42</v>
      </c>
      <c r="G79" s="20">
        <v>2250</v>
      </c>
      <c r="H79" s="21">
        <v>310</v>
      </c>
      <c r="I79" s="37">
        <v>4.04</v>
      </c>
      <c r="J79" s="26">
        <v>6.21</v>
      </c>
      <c r="K79" s="26">
        <v>0.34</v>
      </c>
      <c r="L79" s="26">
        <v>0.371</v>
      </c>
      <c r="M79" s="26">
        <v>2.3E-2</v>
      </c>
      <c r="N79" s="26">
        <v>0.97067000000000003</v>
      </c>
      <c r="O79" s="30">
        <v>0.1211</v>
      </c>
      <c r="P79" s="31">
        <v>1.9E-3</v>
      </c>
      <c r="Q79" s="20">
        <v>2005</v>
      </c>
      <c r="R79" s="12">
        <v>47</v>
      </c>
      <c r="S79" s="20">
        <v>2030</v>
      </c>
      <c r="T79" s="12">
        <v>110</v>
      </c>
      <c r="U79" s="12">
        <v>1972</v>
      </c>
      <c r="V79" s="13">
        <v>28</v>
      </c>
      <c r="Y79" s="22">
        <f t="shared" si="2"/>
        <v>101.24688279301746</v>
      </c>
      <c r="Z79" s="21">
        <f t="shared" si="3"/>
        <v>102.94117647058823</v>
      </c>
    </row>
    <row r="80" spans="1:26" s="8" customFormat="1" ht="20.100000000000001" customHeight="1" x14ac:dyDescent="0.2">
      <c r="A80" s="32" t="s">
        <v>302</v>
      </c>
      <c r="B80" s="12" t="s">
        <v>222</v>
      </c>
      <c r="C80" s="22">
        <v>454</v>
      </c>
      <c r="D80" s="21">
        <v>57</v>
      </c>
      <c r="E80" s="20">
        <v>123</v>
      </c>
      <c r="F80" s="21">
        <v>15</v>
      </c>
      <c r="G80" s="20">
        <v>953</v>
      </c>
      <c r="H80" s="21">
        <v>96</v>
      </c>
      <c r="I80" s="37">
        <v>3.81</v>
      </c>
      <c r="J80" s="26">
        <v>5.7809999999999997</v>
      </c>
      <c r="K80" s="26">
        <v>7.0999999999999994E-2</v>
      </c>
      <c r="L80" s="26">
        <v>0.35970000000000002</v>
      </c>
      <c r="M80" s="26">
        <v>8.3000000000000001E-3</v>
      </c>
      <c r="N80" s="26">
        <v>0.90273999999999999</v>
      </c>
      <c r="O80" s="30">
        <v>0.1158</v>
      </c>
      <c r="P80" s="31">
        <v>1.1000000000000001E-3</v>
      </c>
      <c r="Q80" s="20">
        <v>1943</v>
      </c>
      <c r="R80" s="12">
        <v>11</v>
      </c>
      <c r="S80" s="20">
        <v>1980</v>
      </c>
      <c r="T80" s="12">
        <v>39</v>
      </c>
      <c r="U80" s="12">
        <v>1892</v>
      </c>
      <c r="V80" s="13">
        <v>17</v>
      </c>
      <c r="Y80" s="22">
        <f t="shared" si="2"/>
        <v>101.90427174472465</v>
      </c>
      <c r="Z80" s="21">
        <f t="shared" si="3"/>
        <v>104.65116279069768</v>
      </c>
    </row>
    <row r="81" spans="1:26" s="8" customFormat="1" ht="20.100000000000001" customHeight="1" x14ac:dyDescent="0.2">
      <c r="A81" s="32" t="s">
        <v>302</v>
      </c>
      <c r="B81" s="12" t="s">
        <v>224</v>
      </c>
      <c r="C81" s="22">
        <v>438</v>
      </c>
      <c r="D81" s="21">
        <v>66</v>
      </c>
      <c r="E81" s="20">
        <v>101</v>
      </c>
      <c r="F81" s="21">
        <v>13</v>
      </c>
      <c r="G81" s="20">
        <v>840</v>
      </c>
      <c r="H81" s="21">
        <v>77</v>
      </c>
      <c r="I81" s="37">
        <v>4.24</v>
      </c>
      <c r="J81" s="26">
        <v>5.69</v>
      </c>
      <c r="K81" s="26">
        <v>0.18</v>
      </c>
      <c r="L81" s="26">
        <v>0.35099999999999998</v>
      </c>
      <c r="M81" s="26">
        <v>1.0999999999999999E-2</v>
      </c>
      <c r="N81" s="26">
        <v>0.87822999999999996</v>
      </c>
      <c r="O81" s="30">
        <v>0.11609999999999999</v>
      </c>
      <c r="P81" s="31">
        <v>1.1999999999999999E-3</v>
      </c>
      <c r="Q81" s="20">
        <v>1929</v>
      </c>
      <c r="R81" s="12">
        <v>28</v>
      </c>
      <c r="S81" s="20">
        <v>1941</v>
      </c>
      <c r="T81" s="12">
        <v>53</v>
      </c>
      <c r="U81" s="12">
        <v>1897</v>
      </c>
      <c r="V81" s="13">
        <v>19</v>
      </c>
      <c r="Y81" s="22">
        <f t="shared" si="2"/>
        <v>100.62208398133747</v>
      </c>
      <c r="Z81" s="21">
        <f t="shared" si="3"/>
        <v>102.31945176594624</v>
      </c>
    </row>
    <row r="82" spans="1:26" s="8" customFormat="1" ht="20.100000000000001" customHeight="1" x14ac:dyDescent="0.2">
      <c r="A82" s="32" t="s">
        <v>302</v>
      </c>
      <c r="B82" s="12" t="s">
        <v>228</v>
      </c>
      <c r="C82" s="22">
        <v>531</v>
      </c>
      <c r="D82" s="21">
        <v>38</v>
      </c>
      <c r="E82" s="20">
        <v>115.6</v>
      </c>
      <c r="F82" s="21">
        <v>9.1999999999999993</v>
      </c>
      <c r="G82" s="20">
        <v>1210</v>
      </c>
      <c r="H82" s="21">
        <v>230</v>
      </c>
      <c r="I82" s="37">
        <v>4.6100000000000003</v>
      </c>
      <c r="J82" s="26">
        <v>5.0819999999999999</v>
      </c>
      <c r="K82" s="26">
        <v>6.5000000000000002E-2</v>
      </c>
      <c r="L82" s="26">
        <v>0.3196</v>
      </c>
      <c r="M82" s="26">
        <v>7.3000000000000001E-3</v>
      </c>
      <c r="N82" s="26">
        <v>0.58038000000000001</v>
      </c>
      <c r="O82" s="30">
        <v>0.1162</v>
      </c>
      <c r="P82" s="31">
        <v>2.3999999999999998E-3</v>
      </c>
      <c r="Q82" s="20">
        <v>1833</v>
      </c>
      <c r="R82" s="12">
        <v>11</v>
      </c>
      <c r="S82" s="20">
        <v>1787</v>
      </c>
      <c r="T82" s="12">
        <v>36</v>
      </c>
      <c r="U82" s="12">
        <v>1898</v>
      </c>
      <c r="V82" s="13">
        <v>37</v>
      </c>
      <c r="Y82" s="22">
        <f t="shared" si="2"/>
        <v>97.490452809601749</v>
      </c>
      <c r="Z82" s="21">
        <f t="shared" si="3"/>
        <v>94.151738672286626</v>
      </c>
    </row>
    <row r="83" spans="1:26" s="8" customFormat="1" ht="20.100000000000001" customHeight="1" x14ac:dyDescent="0.2">
      <c r="A83" s="32" t="s">
        <v>302</v>
      </c>
      <c r="B83" s="12" t="s">
        <v>229</v>
      </c>
      <c r="C83" s="22">
        <v>175</v>
      </c>
      <c r="D83" s="21">
        <v>25</v>
      </c>
      <c r="E83" s="20">
        <v>43.4</v>
      </c>
      <c r="F83" s="21">
        <v>9.4</v>
      </c>
      <c r="G83" s="20">
        <v>532</v>
      </c>
      <c r="H83" s="21">
        <v>99</v>
      </c>
      <c r="I83" s="37">
        <v>4.1900000000000004</v>
      </c>
      <c r="J83" s="26">
        <v>13.07</v>
      </c>
      <c r="K83" s="26">
        <v>0.37</v>
      </c>
      <c r="L83" s="26">
        <v>0.50700000000000001</v>
      </c>
      <c r="M83" s="26">
        <v>1.4E-2</v>
      </c>
      <c r="N83" s="26">
        <v>0.77741000000000005</v>
      </c>
      <c r="O83" s="30">
        <v>0.1867</v>
      </c>
      <c r="P83" s="31">
        <v>4.1999999999999997E-3</v>
      </c>
      <c r="Q83" s="20">
        <v>2684</v>
      </c>
      <c r="R83" s="12">
        <v>27</v>
      </c>
      <c r="S83" s="20">
        <v>2645</v>
      </c>
      <c r="T83" s="12">
        <v>60</v>
      </c>
      <c r="U83" s="12">
        <v>2712</v>
      </c>
      <c r="V83" s="13">
        <v>37</v>
      </c>
      <c r="Y83" s="22">
        <f t="shared" si="2"/>
        <v>98.546944858420275</v>
      </c>
      <c r="Z83" s="21">
        <f t="shared" si="3"/>
        <v>97.529498525073748</v>
      </c>
    </row>
    <row r="84" spans="1:26" s="8" customFormat="1" ht="20.100000000000001" customHeight="1" x14ac:dyDescent="0.2">
      <c r="A84" s="32" t="s">
        <v>302</v>
      </c>
      <c r="B84" s="12" t="s">
        <v>231</v>
      </c>
      <c r="C84" s="22">
        <v>1340</v>
      </c>
      <c r="D84" s="21">
        <v>140</v>
      </c>
      <c r="E84" s="20">
        <v>365</v>
      </c>
      <c r="F84" s="21">
        <v>11</v>
      </c>
      <c r="G84" s="20">
        <v>2430</v>
      </c>
      <c r="H84" s="21">
        <v>270</v>
      </c>
      <c r="I84" s="37">
        <v>3.67</v>
      </c>
      <c r="J84" s="26">
        <v>4.6399999999999997</v>
      </c>
      <c r="K84" s="26">
        <v>0.28000000000000003</v>
      </c>
      <c r="L84" s="26">
        <v>0.3</v>
      </c>
      <c r="M84" s="26">
        <v>1.7999999999999999E-2</v>
      </c>
      <c r="N84" s="26">
        <v>0.90866999999999998</v>
      </c>
      <c r="O84" s="30">
        <v>0.11219999999999999</v>
      </c>
      <c r="P84" s="31">
        <v>1.6999999999999999E-3</v>
      </c>
      <c r="Q84" s="20">
        <v>1755</v>
      </c>
      <c r="R84" s="12">
        <v>53</v>
      </c>
      <c r="S84" s="20">
        <v>1690</v>
      </c>
      <c r="T84" s="12">
        <v>89</v>
      </c>
      <c r="U84" s="12">
        <v>1834</v>
      </c>
      <c r="V84" s="13">
        <v>27</v>
      </c>
      <c r="Y84" s="22">
        <f t="shared" si="2"/>
        <v>96.296296296296291</v>
      </c>
      <c r="Z84" s="21">
        <f t="shared" si="3"/>
        <v>92.148309705561616</v>
      </c>
    </row>
    <row r="85" spans="1:26" s="8" customFormat="1" ht="20.100000000000001" customHeight="1" x14ac:dyDescent="0.2">
      <c r="A85" s="32" t="s">
        <v>302</v>
      </c>
      <c r="B85" s="12" t="s">
        <v>234</v>
      </c>
      <c r="C85" s="22">
        <v>247</v>
      </c>
      <c r="D85" s="21">
        <v>17</v>
      </c>
      <c r="E85" s="20">
        <v>227</v>
      </c>
      <c r="F85" s="21">
        <v>19</v>
      </c>
      <c r="G85" s="20">
        <v>2820</v>
      </c>
      <c r="H85" s="21">
        <v>180</v>
      </c>
      <c r="I85" s="37">
        <v>1.0780000000000001</v>
      </c>
      <c r="J85" s="26">
        <v>12.92</v>
      </c>
      <c r="K85" s="26">
        <v>0.34</v>
      </c>
      <c r="L85" s="26">
        <v>0.50900000000000001</v>
      </c>
      <c r="M85" s="26">
        <v>1.2E-2</v>
      </c>
      <c r="N85" s="26">
        <v>0.92356000000000005</v>
      </c>
      <c r="O85" s="30">
        <v>0.18329999999999999</v>
      </c>
      <c r="P85" s="31">
        <v>1.9E-3</v>
      </c>
      <c r="Q85" s="20">
        <v>2673</v>
      </c>
      <c r="R85" s="12">
        <v>25</v>
      </c>
      <c r="S85" s="20">
        <v>2652</v>
      </c>
      <c r="T85" s="12">
        <v>52</v>
      </c>
      <c r="U85" s="12">
        <v>2683</v>
      </c>
      <c r="V85" s="13">
        <v>17</v>
      </c>
      <c r="Y85" s="22">
        <f t="shared" si="2"/>
        <v>99.214365881032549</v>
      </c>
      <c r="Z85" s="21">
        <f t="shared" si="3"/>
        <v>98.844576966082741</v>
      </c>
    </row>
    <row r="86" spans="1:26" s="8" customFormat="1" ht="20.100000000000001" customHeight="1" x14ac:dyDescent="0.2">
      <c r="A86" s="32" t="s">
        <v>302</v>
      </c>
      <c r="B86" s="12" t="s">
        <v>237</v>
      </c>
      <c r="C86" s="22">
        <v>413</v>
      </c>
      <c r="D86" s="21">
        <v>34</v>
      </c>
      <c r="E86" s="20">
        <v>197.8</v>
      </c>
      <c r="F86" s="21">
        <v>9.8000000000000007</v>
      </c>
      <c r="G86" s="20">
        <v>2458</v>
      </c>
      <c r="H86" s="21">
        <v>66</v>
      </c>
      <c r="I86" s="37">
        <v>2.1120000000000001</v>
      </c>
      <c r="J86" s="26">
        <v>13.96</v>
      </c>
      <c r="K86" s="26">
        <v>0.21</v>
      </c>
      <c r="L86" s="26">
        <v>0.54679999999999995</v>
      </c>
      <c r="M86" s="26">
        <v>6.6E-3</v>
      </c>
      <c r="N86" s="26">
        <v>0.75387000000000004</v>
      </c>
      <c r="O86" s="30">
        <v>0.185</v>
      </c>
      <c r="P86" s="31">
        <v>2E-3</v>
      </c>
      <c r="Q86" s="20">
        <v>2746</v>
      </c>
      <c r="R86" s="12">
        <v>14</v>
      </c>
      <c r="S86" s="20">
        <v>2812</v>
      </c>
      <c r="T86" s="12">
        <v>27</v>
      </c>
      <c r="U86" s="12">
        <v>2698</v>
      </c>
      <c r="V86" s="13">
        <v>18</v>
      </c>
      <c r="Y86" s="22">
        <f t="shared" si="2"/>
        <v>102.40349599417333</v>
      </c>
      <c r="Z86" s="21">
        <f t="shared" si="3"/>
        <v>104.22535211267605</v>
      </c>
    </row>
    <row r="87" spans="1:26" s="8" customFormat="1" ht="20.100000000000001" customHeight="1" x14ac:dyDescent="0.2">
      <c r="A87" s="32" t="s">
        <v>302</v>
      </c>
      <c r="B87" s="12" t="s">
        <v>238</v>
      </c>
      <c r="C87" s="22">
        <v>271</v>
      </c>
      <c r="D87" s="21">
        <v>22</v>
      </c>
      <c r="E87" s="20">
        <v>62</v>
      </c>
      <c r="F87" s="21">
        <v>14</v>
      </c>
      <c r="G87" s="20">
        <v>530</v>
      </c>
      <c r="H87" s="21">
        <v>120</v>
      </c>
      <c r="I87" s="37">
        <v>5.0999999999999996</v>
      </c>
      <c r="J87" s="26">
        <v>5.64</v>
      </c>
      <c r="K87" s="26">
        <v>0.11</v>
      </c>
      <c r="L87" s="26">
        <v>0.35210000000000002</v>
      </c>
      <c r="M87" s="26">
        <v>5.7000000000000002E-3</v>
      </c>
      <c r="N87" s="26">
        <v>0.85058</v>
      </c>
      <c r="O87" s="30">
        <v>0.11550000000000001</v>
      </c>
      <c r="P87" s="31">
        <v>1.2999999999999999E-3</v>
      </c>
      <c r="Q87" s="20">
        <v>1922</v>
      </c>
      <c r="R87" s="12">
        <v>16</v>
      </c>
      <c r="S87" s="20">
        <v>1945</v>
      </c>
      <c r="T87" s="12">
        <v>27</v>
      </c>
      <c r="U87" s="12">
        <v>1886</v>
      </c>
      <c r="V87" s="13">
        <v>20</v>
      </c>
      <c r="Y87" s="22">
        <f t="shared" si="2"/>
        <v>101.19667013527575</v>
      </c>
      <c r="Z87" s="21">
        <f t="shared" si="3"/>
        <v>103.12831389183457</v>
      </c>
    </row>
    <row r="88" spans="1:26" s="8" customFormat="1" ht="20.100000000000001" customHeight="1" x14ac:dyDescent="0.2">
      <c r="A88" s="32" t="s">
        <v>302</v>
      </c>
      <c r="B88" s="12" t="s">
        <v>239</v>
      </c>
      <c r="C88" s="22">
        <v>1186</v>
      </c>
      <c r="D88" s="21">
        <v>67</v>
      </c>
      <c r="E88" s="20">
        <v>510</v>
      </c>
      <c r="F88" s="21">
        <v>110</v>
      </c>
      <c r="G88" s="20">
        <v>3430</v>
      </c>
      <c r="H88" s="21">
        <v>710</v>
      </c>
      <c r="I88" s="37">
        <v>2.4500000000000002</v>
      </c>
      <c r="J88" s="26">
        <v>4.67</v>
      </c>
      <c r="K88" s="26">
        <v>0.27</v>
      </c>
      <c r="L88" s="26">
        <v>0.29099999999999998</v>
      </c>
      <c r="M88" s="26">
        <v>1.2E-2</v>
      </c>
      <c r="N88" s="26">
        <v>0.95335000000000003</v>
      </c>
      <c r="O88" s="30">
        <v>0.1169</v>
      </c>
      <c r="P88" s="31">
        <v>2.5999999999999999E-3</v>
      </c>
      <c r="Q88" s="20">
        <v>1761</v>
      </c>
      <c r="R88" s="12">
        <v>48</v>
      </c>
      <c r="S88" s="20">
        <v>1645</v>
      </c>
      <c r="T88" s="12">
        <v>60</v>
      </c>
      <c r="U88" s="12">
        <v>1908</v>
      </c>
      <c r="V88" s="13">
        <v>39</v>
      </c>
      <c r="Y88" s="22">
        <f t="shared" si="2"/>
        <v>93.412833617262919</v>
      </c>
      <c r="Z88" s="21">
        <f t="shared" si="3"/>
        <v>86.215932914046121</v>
      </c>
    </row>
    <row r="89" spans="1:26" s="8" customFormat="1" ht="20.100000000000001" customHeight="1" x14ac:dyDescent="0.2">
      <c r="A89" s="32" t="s">
        <v>302</v>
      </c>
      <c r="B89" s="12" t="s">
        <v>240</v>
      </c>
      <c r="C89" s="22">
        <v>1080</v>
      </c>
      <c r="D89" s="21">
        <v>240</v>
      </c>
      <c r="E89" s="20">
        <v>253</v>
      </c>
      <c r="F89" s="21">
        <v>48</v>
      </c>
      <c r="G89" s="20">
        <v>1850</v>
      </c>
      <c r="H89" s="21">
        <v>360</v>
      </c>
      <c r="I89" s="37">
        <v>4.34</v>
      </c>
      <c r="J89" s="26">
        <v>4.7</v>
      </c>
      <c r="K89" s="26">
        <v>0.19</v>
      </c>
      <c r="L89" s="26">
        <v>0.311</v>
      </c>
      <c r="M89" s="26">
        <v>1.4E-2</v>
      </c>
      <c r="N89" s="26">
        <v>0.92227999999999999</v>
      </c>
      <c r="O89" s="30">
        <v>0.1101</v>
      </c>
      <c r="P89" s="31">
        <v>1.9E-3</v>
      </c>
      <c r="Q89" s="20">
        <v>1766</v>
      </c>
      <c r="R89" s="12">
        <v>35</v>
      </c>
      <c r="S89" s="20">
        <v>1743</v>
      </c>
      <c r="T89" s="12">
        <v>71</v>
      </c>
      <c r="U89" s="12">
        <v>1801</v>
      </c>
      <c r="V89" s="13">
        <v>32</v>
      </c>
      <c r="Y89" s="22">
        <f t="shared" si="2"/>
        <v>98.697621744054359</v>
      </c>
      <c r="Z89" s="21">
        <f t="shared" si="3"/>
        <v>96.779566907273733</v>
      </c>
    </row>
    <row r="90" spans="1:26" s="8" customFormat="1" ht="20.100000000000001" customHeight="1" x14ac:dyDescent="0.2">
      <c r="A90" s="32" t="s">
        <v>302</v>
      </c>
      <c r="B90" s="12" t="s">
        <v>247</v>
      </c>
      <c r="C90" s="22">
        <v>523</v>
      </c>
      <c r="D90" s="21">
        <v>43</v>
      </c>
      <c r="E90" s="20">
        <v>115.8</v>
      </c>
      <c r="F90" s="21">
        <v>7.5</v>
      </c>
      <c r="G90" s="20">
        <v>1333</v>
      </c>
      <c r="H90" s="21">
        <v>72</v>
      </c>
      <c r="I90" s="37">
        <v>4.58</v>
      </c>
      <c r="J90" s="26">
        <v>12.56</v>
      </c>
      <c r="K90" s="26">
        <v>0.28999999999999998</v>
      </c>
      <c r="L90" s="26">
        <v>0.497</v>
      </c>
      <c r="M90" s="26">
        <v>1.6E-2</v>
      </c>
      <c r="N90" s="26">
        <v>0.89610000000000001</v>
      </c>
      <c r="O90" s="30">
        <v>0.18410000000000001</v>
      </c>
      <c r="P90" s="31">
        <v>2.8999999999999998E-3</v>
      </c>
      <c r="Q90" s="20">
        <v>2647</v>
      </c>
      <c r="R90" s="12">
        <v>22</v>
      </c>
      <c r="S90" s="20">
        <v>2601</v>
      </c>
      <c r="T90" s="12">
        <v>68</v>
      </c>
      <c r="U90" s="12">
        <v>2689</v>
      </c>
      <c r="V90" s="13">
        <v>26</v>
      </c>
      <c r="Y90" s="22">
        <f t="shared" si="2"/>
        <v>98.262183604080093</v>
      </c>
      <c r="Z90" s="21">
        <f t="shared" si="3"/>
        <v>96.727407958348834</v>
      </c>
    </row>
    <row r="91" spans="1:26" s="8" customFormat="1" ht="20.100000000000001" customHeight="1" x14ac:dyDescent="0.2">
      <c r="A91" s="32" t="s">
        <v>302</v>
      </c>
      <c r="B91" s="12" t="s">
        <v>248</v>
      </c>
      <c r="C91" s="22">
        <v>835</v>
      </c>
      <c r="D91" s="21">
        <v>79</v>
      </c>
      <c r="E91" s="20">
        <v>75.2</v>
      </c>
      <c r="F91" s="21">
        <v>8.6999999999999993</v>
      </c>
      <c r="G91" s="20">
        <v>635</v>
      </c>
      <c r="H91" s="21">
        <v>67</v>
      </c>
      <c r="I91" s="37">
        <v>11.7</v>
      </c>
      <c r="J91" s="26">
        <v>3.78</v>
      </c>
      <c r="K91" s="26">
        <v>0.18</v>
      </c>
      <c r="L91" s="26">
        <v>0.24299999999999999</v>
      </c>
      <c r="M91" s="26">
        <v>1.0999999999999999E-2</v>
      </c>
      <c r="N91" s="26">
        <v>0.95540000000000003</v>
      </c>
      <c r="O91" s="30">
        <v>0.1157</v>
      </c>
      <c r="P91" s="31">
        <v>1.6999999999999999E-3</v>
      </c>
      <c r="Q91" s="20">
        <v>1595</v>
      </c>
      <c r="R91" s="12">
        <v>41</v>
      </c>
      <c r="S91" s="20">
        <v>1399</v>
      </c>
      <c r="T91" s="12">
        <v>57</v>
      </c>
      <c r="U91" s="12">
        <v>1889</v>
      </c>
      <c r="V91" s="13">
        <v>26</v>
      </c>
      <c r="Y91" s="22">
        <f t="shared" si="2"/>
        <v>87.711598746081506</v>
      </c>
      <c r="Z91" s="21">
        <f t="shared" si="3"/>
        <v>74.06034939121227</v>
      </c>
    </row>
    <row r="92" spans="1:26" s="8" customFormat="1" ht="20.100000000000001" customHeight="1" x14ac:dyDescent="0.2">
      <c r="A92" s="32" t="s">
        <v>302</v>
      </c>
      <c r="B92" s="12" t="s">
        <v>255</v>
      </c>
      <c r="C92" s="22">
        <v>1220</v>
      </c>
      <c r="D92" s="21">
        <v>280</v>
      </c>
      <c r="E92" s="20">
        <v>325</v>
      </c>
      <c r="F92" s="21">
        <v>98</v>
      </c>
      <c r="G92" s="20">
        <v>3670</v>
      </c>
      <c r="H92" s="21">
        <v>710</v>
      </c>
      <c r="I92" s="37">
        <v>4.01</v>
      </c>
      <c r="J92" s="26">
        <v>5.87</v>
      </c>
      <c r="K92" s="26">
        <v>0.2</v>
      </c>
      <c r="L92" s="26">
        <v>0.35299999999999998</v>
      </c>
      <c r="M92" s="26">
        <v>1.0999999999999999E-2</v>
      </c>
      <c r="N92" s="26">
        <v>0.73878999999999995</v>
      </c>
      <c r="O92" s="30">
        <v>0.11990000000000001</v>
      </c>
      <c r="P92" s="31">
        <v>1.8E-3</v>
      </c>
      <c r="Q92" s="20">
        <v>1956</v>
      </c>
      <c r="R92" s="12">
        <v>30</v>
      </c>
      <c r="S92" s="20">
        <v>1947</v>
      </c>
      <c r="T92" s="12">
        <v>53</v>
      </c>
      <c r="U92" s="12">
        <v>1955</v>
      </c>
      <c r="V92" s="13">
        <v>26</v>
      </c>
      <c r="Y92" s="22">
        <f t="shared" si="2"/>
        <v>99.539877300613497</v>
      </c>
      <c r="Z92" s="21">
        <f t="shared" si="3"/>
        <v>99.590792838874677</v>
      </c>
    </row>
    <row r="93" spans="1:26" s="8" customFormat="1" ht="20.100000000000001" customHeight="1" x14ac:dyDescent="0.2">
      <c r="A93" s="32" t="s">
        <v>302</v>
      </c>
      <c r="B93" s="12" t="s">
        <v>257</v>
      </c>
      <c r="C93" s="22">
        <v>717</v>
      </c>
      <c r="D93" s="21">
        <v>65</v>
      </c>
      <c r="E93" s="20">
        <v>201</v>
      </c>
      <c r="F93" s="21">
        <v>16</v>
      </c>
      <c r="G93" s="20">
        <v>3220</v>
      </c>
      <c r="H93" s="21">
        <v>260</v>
      </c>
      <c r="I93" s="37">
        <v>3.55</v>
      </c>
      <c r="J93" s="26">
        <v>5.165</v>
      </c>
      <c r="K93" s="26">
        <v>9.4E-2</v>
      </c>
      <c r="L93" s="26">
        <v>0.3337</v>
      </c>
      <c r="M93" s="26">
        <v>4.8999999999999998E-3</v>
      </c>
      <c r="N93" s="26">
        <v>0.18909000000000001</v>
      </c>
      <c r="O93" s="30">
        <v>0.1132</v>
      </c>
      <c r="P93" s="31">
        <v>2.3999999999999998E-3</v>
      </c>
      <c r="Q93" s="20">
        <v>1846</v>
      </c>
      <c r="R93" s="12">
        <v>15</v>
      </c>
      <c r="S93" s="20">
        <v>1856</v>
      </c>
      <c r="T93" s="12">
        <v>23</v>
      </c>
      <c r="U93" s="12">
        <v>1849</v>
      </c>
      <c r="V93" s="13">
        <v>39</v>
      </c>
      <c r="Y93" s="22">
        <f t="shared" si="2"/>
        <v>100.54171180931743</v>
      </c>
      <c r="Z93" s="21">
        <f t="shared" si="3"/>
        <v>100.37858301784748</v>
      </c>
    </row>
    <row r="94" spans="1:26" s="8" customFormat="1" ht="20.100000000000001" customHeight="1" x14ac:dyDescent="0.2">
      <c r="A94" s="32" t="s">
        <v>302</v>
      </c>
      <c r="B94" s="12" t="s">
        <v>258</v>
      </c>
      <c r="C94" s="22">
        <v>216</v>
      </c>
      <c r="D94" s="21">
        <v>25</v>
      </c>
      <c r="E94" s="20">
        <v>70.900000000000006</v>
      </c>
      <c r="F94" s="21">
        <v>6.7</v>
      </c>
      <c r="G94" s="20">
        <v>942</v>
      </c>
      <c r="H94" s="21">
        <v>75</v>
      </c>
      <c r="I94" s="37">
        <v>2.9910000000000001</v>
      </c>
      <c r="J94" s="26">
        <v>14.49</v>
      </c>
      <c r="K94" s="26">
        <v>0.4</v>
      </c>
      <c r="L94" s="26">
        <v>0.52339999999999998</v>
      </c>
      <c r="M94" s="26">
        <v>9.4000000000000004E-3</v>
      </c>
      <c r="N94" s="26">
        <v>0.89043000000000005</v>
      </c>
      <c r="O94" s="30">
        <v>0.20250000000000001</v>
      </c>
      <c r="P94" s="31">
        <v>2.5999999999999999E-3</v>
      </c>
      <c r="Q94" s="20">
        <v>2781</v>
      </c>
      <c r="R94" s="12">
        <v>26</v>
      </c>
      <c r="S94" s="20">
        <v>2713</v>
      </c>
      <c r="T94" s="12">
        <v>40</v>
      </c>
      <c r="U94" s="12">
        <v>2852</v>
      </c>
      <c r="V94" s="13">
        <v>18</v>
      </c>
      <c r="Y94" s="22">
        <f t="shared" si="2"/>
        <v>97.554836389787852</v>
      </c>
      <c r="Z94" s="21">
        <f t="shared" si="3"/>
        <v>95.126227208976161</v>
      </c>
    </row>
    <row r="95" spans="1:26" s="8" customFormat="1" ht="20.100000000000001" customHeight="1" x14ac:dyDescent="0.2">
      <c r="A95" s="32" t="s">
        <v>302</v>
      </c>
      <c r="B95" s="12" t="s">
        <v>260</v>
      </c>
      <c r="C95" s="22">
        <v>252</v>
      </c>
      <c r="D95" s="21">
        <v>16</v>
      </c>
      <c r="E95" s="20">
        <v>68</v>
      </c>
      <c r="F95" s="21">
        <v>10</v>
      </c>
      <c r="G95" s="20">
        <v>790</v>
      </c>
      <c r="H95" s="21">
        <v>160</v>
      </c>
      <c r="I95" s="37">
        <v>3.74</v>
      </c>
      <c r="J95" s="26">
        <v>5.78</v>
      </c>
      <c r="K95" s="26">
        <v>0.3</v>
      </c>
      <c r="L95" s="26">
        <v>0.3553</v>
      </c>
      <c r="M95" s="26">
        <v>9.9000000000000008E-3</v>
      </c>
      <c r="N95" s="26">
        <v>0.94196999999999997</v>
      </c>
      <c r="O95" s="30">
        <v>0.11799999999999999</v>
      </c>
      <c r="P95" s="31">
        <v>3.2000000000000002E-3</v>
      </c>
      <c r="Q95" s="20">
        <v>1943</v>
      </c>
      <c r="R95" s="12">
        <v>44</v>
      </c>
      <c r="S95" s="20">
        <v>1959</v>
      </c>
      <c r="T95" s="12">
        <v>47</v>
      </c>
      <c r="U95" s="12">
        <v>1925</v>
      </c>
      <c r="V95" s="13">
        <v>47</v>
      </c>
      <c r="Y95" s="22">
        <f t="shared" si="2"/>
        <v>100.82346886258364</v>
      </c>
      <c r="Z95" s="21">
        <f t="shared" si="3"/>
        <v>101.76623376623377</v>
      </c>
    </row>
    <row r="96" spans="1:26" s="8" customFormat="1" ht="20.100000000000001" customHeight="1" x14ac:dyDescent="0.2">
      <c r="A96" s="32" t="s">
        <v>302</v>
      </c>
      <c r="B96" s="12" t="s">
        <v>261</v>
      </c>
      <c r="C96" s="22">
        <v>280</v>
      </c>
      <c r="D96" s="21">
        <v>47</v>
      </c>
      <c r="E96" s="20">
        <v>44.3</v>
      </c>
      <c r="F96" s="21">
        <v>1.7</v>
      </c>
      <c r="G96" s="20">
        <v>363</v>
      </c>
      <c r="H96" s="21">
        <v>20</v>
      </c>
      <c r="I96" s="37">
        <v>6.3</v>
      </c>
      <c r="J96" s="26">
        <v>6.73</v>
      </c>
      <c r="K96" s="26">
        <v>0.23</v>
      </c>
      <c r="L96" s="26">
        <v>0.38</v>
      </c>
      <c r="M96" s="26">
        <v>1.4E-2</v>
      </c>
      <c r="N96" s="26">
        <v>0.90493000000000001</v>
      </c>
      <c r="O96" s="30">
        <v>0.1283</v>
      </c>
      <c r="P96" s="31">
        <v>2E-3</v>
      </c>
      <c r="Q96" s="20">
        <v>2076</v>
      </c>
      <c r="R96" s="12">
        <v>31</v>
      </c>
      <c r="S96" s="20">
        <v>2076</v>
      </c>
      <c r="T96" s="12">
        <v>65</v>
      </c>
      <c r="U96" s="12">
        <v>2075</v>
      </c>
      <c r="V96" s="13">
        <v>27</v>
      </c>
      <c r="Y96" s="22">
        <f t="shared" si="2"/>
        <v>100</v>
      </c>
      <c r="Z96" s="21">
        <f t="shared" si="3"/>
        <v>100.04819277108435</v>
      </c>
    </row>
    <row r="97" spans="1:26" s="8" customFormat="1" ht="20.100000000000001" customHeight="1" x14ac:dyDescent="0.2">
      <c r="A97" s="32" t="s">
        <v>302</v>
      </c>
      <c r="B97" s="12" t="s">
        <v>266</v>
      </c>
      <c r="C97" s="22">
        <v>1560</v>
      </c>
      <c r="D97" s="21">
        <v>230</v>
      </c>
      <c r="E97" s="20">
        <v>290</v>
      </c>
      <c r="F97" s="21">
        <v>29</v>
      </c>
      <c r="G97" s="20">
        <v>2960</v>
      </c>
      <c r="H97" s="21">
        <v>410</v>
      </c>
      <c r="I97" s="37">
        <v>5.37</v>
      </c>
      <c r="J97" s="26">
        <v>4.1500000000000004</v>
      </c>
      <c r="K97" s="26">
        <v>0.28000000000000003</v>
      </c>
      <c r="L97" s="26">
        <v>0.26600000000000001</v>
      </c>
      <c r="M97" s="26">
        <v>1.6E-2</v>
      </c>
      <c r="N97" s="26">
        <v>0.96970000000000001</v>
      </c>
      <c r="O97" s="30">
        <v>0.1125</v>
      </c>
      <c r="P97" s="31">
        <v>2E-3</v>
      </c>
      <c r="Q97" s="20">
        <v>1660</v>
      </c>
      <c r="R97" s="12">
        <v>55</v>
      </c>
      <c r="S97" s="20">
        <v>1520</v>
      </c>
      <c r="T97" s="12">
        <v>79</v>
      </c>
      <c r="U97" s="12">
        <v>1840</v>
      </c>
      <c r="V97" s="13">
        <v>33</v>
      </c>
      <c r="Y97" s="22">
        <f t="shared" si="2"/>
        <v>91.566265060240966</v>
      </c>
      <c r="Z97" s="21">
        <f t="shared" si="3"/>
        <v>82.608695652173907</v>
      </c>
    </row>
    <row r="98" spans="1:26" s="8" customFormat="1" ht="20.100000000000001" customHeight="1" x14ac:dyDescent="0.2">
      <c r="A98" s="32" t="s">
        <v>302</v>
      </c>
      <c r="B98" s="12" t="s">
        <v>268</v>
      </c>
      <c r="C98" s="22">
        <v>1160</v>
      </c>
      <c r="D98" s="21">
        <v>170</v>
      </c>
      <c r="E98" s="20">
        <v>292</v>
      </c>
      <c r="F98" s="21">
        <v>65</v>
      </c>
      <c r="G98" s="20">
        <v>2370</v>
      </c>
      <c r="H98" s="21">
        <v>440</v>
      </c>
      <c r="I98" s="37">
        <v>4.09</v>
      </c>
      <c r="J98" s="26">
        <v>5.2839999999999998</v>
      </c>
      <c r="K98" s="26">
        <v>9.4E-2</v>
      </c>
      <c r="L98" s="26">
        <v>0.33160000000000001</v>
      </c>
      <c r="M98" s="26">
        <v>9.2999999999999992E-3</v>
      </c>
      <c r="N98" s="26">
        <v>0.96919999999999995</v>
      </c>
      <c r="O98" s="30">
        <v>0.1149</v>
      </c>
      <c r="P98" s="31">
        <v>1.2999999999999999E-3</v>
      </c>
      <c r="Q98" s="20">
        <v>1866</v>
      </c>
      <c r="R98" s="12">
        <v>15</v>
      </c>
      <c r="S98" s="20">
        <v>1846</v>
      </c>
      <c r="T98" s="12">
        <v>45</v>
      </c>
      <c r="U98" s="12">
        <v>1878</v>
      </c>
      <c r="V98" s="13">
        <v>21</v>
      </c>
      <c r="Y98" s="22">
        <f t="shared" si="2"/>
        <v>98.928188638799568</v>
      </c>
      <c r="Z98" s="21">
        <f t="shared" si="3"/>
        <v>98.296059637912663</v>
      </c>
    </row>
    <row r="99" spans="1:26" s="8" customFormat="1" ht="20.100000000000001" customHeight="1" x14ac:dyDescent="0.2">
      <c r="A99" s="32" t="s">
        <v>302</v>
      </c>
      <c r="B99" s="12" t="s">
        <v>270</v>
      </c>
      <c r="C99" s="22">
        <v>627</v>
      </c>
      <c r="D99" s="21">
        <v>24</v>
      </c>
      <c r="E99" s="20">
        <v>103.7</v>
      </c>
      <c r="F99" s="21">
        <v>9.9</v>
      </c>
      <c r="G99" s="20">
        <v>797</v>
      </c>
      <c r="H99" s="21">
        <v>32</v>
      </c>
      <c r="I99" s="37">
        <v>6.07</v>
      </c>
      <c r="J99" s="26">
        <v>5.19</v>
      </c>
      <c r="K99" s="26">
        <v>0.13</v>
      </c>
      <c r="L99" s="26">
        <v>0.33050000000000002</v>
      </c>
      <c r="M99" s="26">
        <v>6.7999999999999996E-3</v>
      </c>
      <c r="N99" s="26">
        <v>0.86975999999999998</v>
      </c>
      <c r="O99" s="30">
        <v>0.11310000000000001</v>
      </c>
      <c r="P99" s="31">
        <v>2.8999999999999998E-3</v>
      </c>
      <c r="Q99" s="20">
        <v>1850</v>
      </c>
      <c r="R99" s="12">
        <v>21</v>
      </c>
      <c r="S99" s="20">
        <v>1841</v>
      </c>
      <c r="T99" s="12">
        <v>33</v>
      </c>
      <c r="U99" s="12">
        <v>1849</v>
      </c>
      <c r="V99" s="13">
        <v>48</v>
      </c>
      <c r="Y99" s="22">
        <f t="shared" si="2"/>
        <v>99.513513513513516</v>
      </c>
      <c r="Z99" s="21">
        <f t="shared" si="3"/>
        <v>99.5673336938886</v>
      </c>
    </row>
    <row r="100" spans="1:26" s="8" customFormat="1" ht="20.100000000000001" customHeight="1" x14ac:dyDescent="0.2">
      <c r="A100" s="32" t="s">
        <v>302</v>
      </c>
      <c r="B100" s="12" t="s">
        <v>271</v>
      </c>
      <c r="C100" s="22">
        <v>302</v>
      </c>
      <c r="D100" s="21">
        <v>19</v>
      </c>
      <c r="E100" s="20">
        <v>53.4</v>
      </c>
      <c r="F100" s="21">
        <v>2.4</v>
      </c>
      <c r="G100" s="20">
        <v>396</v>
      </c>
      <c r="H100" s="21">
        <v>34</v>
      </c>
      <c r="I100" s="37">
        <v>5.64</v>
      </c>
      <c r="J100" s="26">
        <v>5.41</v>
      </c>
      <c r="K100" s="26">
        <v>0.2</v>
      </c>
      <c r="L100" s="26">
        <v>0.33500000000000002</v>
      </c>
      <c r="M100" s="26">
        <v>1.0999999999999999E-2</v>
      </c>
      <c r="N100" s="26">
        <v>0.67671999999999999</v>
      </c>
      <c r="O100" s="30">
        <v>0.1166</v>
      </c>
      <c r="P100" s="31">
        <v>5.4999999999999997E-3</v>
      </c>
      <c r="Q100" s="20">
        <v>1887</v>
      </c>
      <c r="R100" s="12">
        <v>31</v>
      </c>
      <c r="S100" s="20">
        <v>1861</v>
      </c>
      <c r="T100" s="12">
        <v>53</v>
      </c>
      <c r="U100" s="12">
        <v>1902</v>
      </c>
      <c r="V100" s="13">
        <v>84</v>
      </c>
      <c r="Y100" s="22">
        <f t="shared" si="2"/>
        <v>98.622151563328032</v>
      </c>
      <c r="Z100" s="21">
        <f t="shared" si="3"/>
        <v>97.844374342797053</v>
      </c>
    </row>
    <row r="101" spans="1:26" s="8" customFormat="1" ht="20.100000000000001" customHeight="1" x14ac:dyDescent="0.2">
      <c r="A101" s="32" t="s">
        <v>302</v>
      </c>
      <c r="B101" s="12" t="s">
        <v>273</v>
      </c>
      <c r="C101" s="22">
        <v>1037</v>
      </c>
      <c r="D101" s="21">
        <v>65</v>
      </c>
      <c r="E101" s="20">
        <v>193</v>
      </c>
      <c r="F101" s="21">
        <v>22</v>
      </c>
      <c r="G101" s="20">
        <v>2070</v>
      </c>
      <c r="H101" s="21">
        <v>190</v>
      </c>
      <c r="I101" s="37">
        <v>5.46</v>
      </c>
      <c r="J101" s="26">
        <v>4.83</v>
      </c>
      <c r="K101" s="26">
        <v>0.22</v>
      </c>
      <c r="L101" s="26">
        <v>0.311</v>
      </c>
      <c r="M101" s="26">
        <v>1.4E-2</v>
      </c>
      <c r="N101" s="26">
        <v>0.94943</v>
      </c>
      <c r="O101" s="30">
        <v>0.11169999999999999</v>
      </c>
      <c r="P101" s="31">
        <v>1.6000000000000001E-3</v>
      </c>
      <c r="Q101" s="20">
        <v>1789</v>
      </c>
      <c r="R101" s="12">
        <v>39</v>
      </c>
      <c r="S101" s="20">
        <v>1747</v>
      </c>
      <c r="T101" s="12">
        <v>66</v>
      </c>
      <c r="U101" s="12">
        <v>1827</v>
      </c>
      <c r="V101" s="13">
        <v>26</v>
      </c>
      <c r="Y101" s="22">
        <f t="shared" si="2"/>
        <v>97.65231973169368</v>
      </c>
      <c r="Z101" s="21">
        <f t="shared" si="3"/>
        <v>95.621237000547339</v>
      </c>
    </row>
    <row r="102" spans="1:26" s="8" customFormat="1" ht="20.100000000000001" customHeight="1" x14ac:dyDescent="0.2">
      <c r="A102" s="32" t="s">
        <v>302</v>
      </c>
      <c r="B102" s="12" t="s">
        <v>279</v>
      </c>
      <c r="C102" s="22">
        <v>509</v>
      </c>
      <c r="D102" s="21">
        <v>16</v>
      </c>
      <c r="E102" s="20">
        <v>149</v>
      </c>
      <c r="F102" s="21">
        <v>18</v>
      </c>
      <c r="G102" s="20">
        <v>1420</v>
      </c>
      <c r="H102" s="21">
        <v>190</v>
      </c>
      <c r="I102" s="37">
        <v>3.47</v>
      </c>
      <c r="J102" s="26">
        <v>5.43</v>
      </c>
      <c r="K102" s="26">
        <v>0.17</v>
      </c>
      <c r="L102" s="26">
        <v>0.33950000000000002</v>
      </c>
      <c r="M102" s="26">
        <v>7.0000000000000001E-3</v>
      </c>
      <c r="N102" s="26">
        <v>0.36543999999999999</v>
      </c>
      <c r="O102" s="30">
        <v>0.1154</v>
      </c>
      <c r="P102" s="31">
        <v>3.3999999999999998E-3</v>
      </c>
      <c r="Q102" s="20">
        <v>1889</v>
      </c>
      <c r="R102" s="12">
        <v>27</v>
      </c>
      <c r="S102" s="20">
        <v>1884</v>
      </c>
      <c r="T102" s="12">
        <v>34</v>
      </c>
      <c r="U102" s="12">
        <v>1884</v>
      </c>
      <c r="V102" s="13">
        <v>54</v>
      </c>
      <c r="Y102" s="22">
        <f t="shared" si="2"/>
        <v>99.735309687665435</v>
      </c>
      <c r="Z102" s="21">
        <f t="shared" si="3"/>
        <v>100</v>
      </c>
    </row>
    <row r="103" spans="1:26" s="8" customFormat="1" ht="20.100000000000001" customHeight="1" x14ac:dyDescent="0.2">
      <c r="A103" s="32" t="s">
        <v>302</v>
      </c>
      <c r="B103" s="12" t="s">
        <v>282</v>
      </c>
      <c r="C103" s="22">
        <v>1400</v>
      </c>
      <c r="D103" s="21">
        <v>160</v>
      </c>
      <c r="E103" s="20">
        <v>272</v>
      </c>
      <c r="F103" s="21">
        <v>42</v>
      </c>
      <c r="G103" s="20">
        <v>2830</v>
      </c>
      <c r="H103" s="21">
        <v>500</v>
      </c>
      <c r="I103" s="37">
        <v>5.14</v>
      </c>
      <c r="J103" s="26">
        <v>4.976</v>
      </c>
      <c r="K103" s="26">
        <v>9.5000000000000001E-2</v>
      </c>
      <c r="L103" s="26">
        <v>0.30669999999999997</v>
      </c>
      <c r="M103" s="26">
        <v>7.0000000000000001E-3</v>
      </c>
      <c r="N103" s="26">
        <v>0.67757999999999996</v>
      </c>
      <c r="O103" s="30">
        <v>0.1173</v>
      </c>
      <c r="P103" s="31">
        <v>2E-3</v>
      </c>
      <c r="Q103" s="20">
        <v>1815</v>
      </c>
      <c r="R103" s="12">
        <v>16</v>
      </c>
      <c r="S103" s="20">
        <v>1724</v>
      </c>
      <c r="T103" s="12">
        <v>35</v>
      </c>
      <c r="U103" s="12">
        <v>1915</v>
      </c>
      <c r="V103" s="13">
        <v>31</v>
      </c>
      <c r="Y103" s="22">
        <f t="shared" si="2"/>
        <v>94.986225895316807</v>
      </c>
      <c r="Z103" s="21">
        <f t="shared" si="3"/>
        <v>90.02610966057442</v>
      </c>
    </row>
    <row r="104" spans="1:26" s="8" customFormat="1" ht="20.100000000000001" customHeight="1" x14ac:dyDescent="0.2">
      <c r="A104" s="32" t="s">
        <v>302</v>
      </c>
      <c r="B104" s="12" t="s">
        <v>284</v>
      </c>
      <c r="C104" s="22">
        <v>494</v>
      </c>
      <c r="D104" s="21">
        <v>98</v>
      </c>
      <c r="E104" s="20">
        <v>89</v>
      </c>
      <c r="F104" s="21">
        <v>15</v>
      </c>
      <c r="G104" s="20">
        <v>838</v>
      </c>
      <c r="H104" s="21">
        <v>99</v>
      </c>
      <c r="I104" s="37">
        <v>5.53</v>
      </c>
      <c r="J104" s="26">
        <v>4.83</v>
      </c>
      <c r="K104" s="26">
        <v>0.21</v>
      </c>
      <c r="L104" s="26">
        <v>0.30869999999999997</v>
      </c>
      <c r="M104" s="26">
        <v>9.2999999999999992E-3</v>
      </c>
      <c r="N104" s="26">
        <v>0.57996000000000003</v>
      </c>
      <c r="O104" s="30">
        <v>0.1134</v>
      </c>
      <c r="P104" s="31">
        <v>4.0000000000000001E-3</v>
      </c>
      <c r="Q104" s="20">
        <v>1788</v>
      </c>
      <c r="R104" s="12">
        <v>37</v>
      </c>
      <c r="S104" s="20">
        <v>1734</v>
      </c>
      <c r="T104" s="12">
        <v>46</v>
      </c>
      <c r="U104" s="12">
        <v>1851</v>
      </c>
      <c r="V104" s="13">
        <v>65</v>
      </c>
      <c r="Y104" s="22">
        <f t="shared" si="2"/>
        <v>96.979865771812086</v>
      </c>
      <c r="Z104" s="21">
        <f t="shared" si="3"/>
        <v>93.679092382495938</v>
      </c>
    </row>
    <row r="105" spans="1:26" s="8" customFormat="1" ht="20.100000000000001" customHeight="1" x14ac:dyDescent="0.2">
      <c r="A105" s="32" t="s">
        <v>302</v>
      </c>
      <c r="B105" s="12" t="s">
        <v>285</v>
      </c>
      <c r="C105" s="22">
        <v>509</v>
      </c>
      <c r="D105" s="21">
        <v>21</v>
      </c>
      <c r="E105" s="20">
        <v>79.099999999999994</v>
      </c>
      <c r="F105" s="21">
        <v>4.0999999999999996</v>
      </c>
      <c r="G105" s="20">
        <v>773</v>
      </c>
      <c r="H105" s="21">
        <v>39</v>
      </c>
      <c r="I105" s="37">
        <v>6.38</v>
      </c>
      <c r="J105" s="26">
        <v>14.27</v>
      </c>
      <c r="K105" s="26">
        <v>0.23</v>
      </c>
      <c r="L105" s="26">
        <v>0.53069999999999995</v>
      </c>
      <c r="M105" s="26">
        <v>6.4999999999999997E-3</v>
      </c>
      <c r="N105" s="26">
        <v>0.98089999999999999</v>
      </c>
      <c r="O105" s="30">
        <v>0.19561000000000001</v>
      </c>
      <c r="P105" s="31">
        <v>8.8000000000000003E-4</v>
      </c>
      <c r="Q105" s="20">
        <v>2772</v>
      </c>
      <c r="R105" s="12">
        <v>13</v>
      </c>
      <c r="S105" s="20">
        <v>2744</v>
      </c>
      <c r="T105" s="12">
        <v>28</v>
      </c>
      <c r="U105" s="12">
        <v>2789.8</v>
      </c>
      <c r="V105" s="13">
        <v>7.4</v>
      </c>
      <c r="Y105" s="22">
        <f t="shared" si="2"/>
        <v>98.98989898989899</v>
      </c>
      <c r="Z105" s="21">
        <f t="shared" si="3"/>
        <v>98.358305254856973</v>
      </c>
    </row>
    <row r="106" spans="1:26" s="8" customFormat="1" ht="20.100000000000001" customHeight="1" x14ac:dyDescent="0.2">
      <c r="A106" s="32" t="s">
        <v>302</v>
      </c>
      <c r="B106" s="12" t="s">
        <v>286</v>
      </c>
      <c r="C106" s="22">
        <v>569</v>
      </c>
      <c r="D106" s="21">
        <v>24</v>
      </c>
      <c r="E106" s="20">
        <v>204</v>
      </c>
      <c r="F106" s="21">
        <v>25</v>
      </c>
      <c r="G106" s="20">
        <v>2500</v>
      </c>
      <c r="H106" s="21">
        <v>190</v>
      </c>
      <c r="I106" s="37">
        <v>2.78</v>
      </c>
      <c r="J106" s="26">
        <v>5.1100000000000003</v>
      </c>
      <c r="K106" s="26">
        <v>0.19</v>
      </c>
      <c r="L106" s="26">
        <v>0.3337</v>
      </c>
      <c r="M106" s="26">
        <v>8.2000000000000007E-3</v>
      </c>
      <c r="N106" s="26">
        <v>0.92193000000000003</v>
      </c>
      <c r="O106" s="30">
        <v>0.11119999999999999</v>
      </c>
      <c r="P106" s="31">
        <v>3.5000000000000001E-3</v>
      </c>
      <c r="Q106" s="20">
        <v>1837</v>
      </c>
      <c r="R106" s="12">
        <v>30</v>
      </c>
      <c r="S106" s="20">
        <v>1856</v>
      </c>
      <c r="T106" s="12">
        <v>40</v>
      </c>
      <c r="U106" s="12">
        <v>1818</v>
      </c>
      <c r="V106" s="13">
        <v>57</v>
      </c>
      <c r="Y106" s="22">
        <f t="shared" si="2"/>
        <v>101.03429504627108</v>
      </c>
      <c r="Z106" s="21">
        <f t="shared" si="3"/>
        <v>102.09020902090209</v>
      </c>
    </row>
    <row r="107" spans="1:26" s="8" customFormat="1" ht="20.100000000000001" customHeight="1" x14ac:dyDescent="0.2">
      <c r="A107" s="32" t="s">
        <v>302</v>
      </c>
      <c r="B107" s="12" t="s">
        <v>287</v>
      </c>
      <c r="C107" s="22">
        <v>755</v>
      </c>
      <c r="D107" s="21">
        <v>30</v>
      </c>
      <c r="E107" s="20">
        <v>107</v>
      </c>
      <c r="F107" s="21">
        <v>10</v>
      </c>
      <c r="G107" s="20">
        <v>1173</v>
      </c>
      <c r="H107" s="21">
        <v>94</v>
      </c>
      <c r="I107" s="37">
        <v>6.98</v>
      </c>
      <c r="J107" s="26">
        <v>5.54</v>
      </c>
      <c r="K107" s="26">
        <v>0.22</v>
      </c>
      <c r="L107" s="26">
        <v>0.33100000000000002</v>
      </c>
      <c r="M107" s="26">
        <v>9.4000000000000004E-3</v>
      </c>
      <c r="N107" s="26">
        <v>0.83</v>
      </c>
      <c r="O107" s="30">
        <v>0.12130000000000001</v>
      </c>
      <c r="P107" s="31">
        <v>2.7000000000000001E-3</v>
      </c>
      <c r="Q107" s="20">
        <v>1905</v>
      </c>
      <c r="R107" s="12">
        <v>34</v>
      </c>
      <c r="S107" s="20">
        <v>1843</v>
      </c>
      <c r="T107" s="12">
        <v>46</v>
      </c>
      <c r="U107" s="12">
        <v>1974</v>
      </c>
      <c r="V107" s="13">
        <v>40</v>
      </c>
      <c r="Y107" s="22">
        <f t="shared" si="2"/>
        <v>96.745406824146983</v>
      </c>
      <c r="Z107" s="21">
        <f t="shared" si="3"/>
        <v>93.363728470111454</v>
      </c>
    </row>
    <row r="108" spans="1:26" s="8" customFormat="1" ht="20.100000000000001" customHeight="1" x14ac:dyDescent="0.2">
      <c r="A108" s="32" t="s">
        <v>302</v>
      </c>
      <c r="B108" s="12" t="s">
        <v>292</v>
      </c>
      <c r="C108" s="22">
        <v>224.9</v>
      </c>
      <c r="D108" s="21">
        <v>6.2</v>
      </c>
      <c r="E108" s="20">
        <v>94.2</v>
      </c>
      <c r="F108" s="21">
        <v>4.4000000000000004</v>
      </c>
      <c r="G108" s="20">
        <v>1210</v>
      </c>
      <c r="H108" s="21">
        <v>140</v>
      </c>
      <c r="I108" s="37">
        <v>2.3730000000000002</v>
      </c>
      <c r="J108" s="26">
        <v>6.07</v>
      </c>
      <c r="K108" s="26">
        <v>0.17</v>
      </c>
      <c r="L108" s="26">
        <v>0.36799999999999999</v>
      </c>
      <c r="M108" s="26">
        <v>1.0999999999999999E-2</v>
      </c>
      <c r="N108" s="26">
        <v>0.49626999999999999</v>
      </c>
      <c r="O108" s="30">
        <v>0.121</v>
      </c>
      <c r="P108" s="31">
        <v>3.5999999999999999E-3</v>
      </c>
      <c r="Q108" s="20">
        <v>1986</v>
      </c>
      <c r="R108" s="12">
        <v>24</v>
      </c>
      <c r="S108" s="20">
        <v>2019</v>
      </c>
      <c r="T108" s="12">
        <v>50</v>
      </c>
      <c r="U108" s="12">
        <v>1969</v>
      </c>
      <c r="V108" s="13">
        <v>53</v>
      </c>
      <c r="Y108" s="22">
        <f t="shared" si="2"/>
        <v>101.66163141993958</v>
      </c>
      <c r="Z108" s="21">
        <f t="shared" si="3"/>
        <v>102.53936008125952</v>
      </c>
    </row>
    <row r="109" spans="1:26" s="8" customFormat="1" ht="20.100000000000001" customHeight="1" x14ac:dyDescent="0.2">
      <c r="A109" s="32" t="s">
        <v>302</v>
      </c>
      <c r="B109" s="12" t="s">
        <v>293</v>
      </c>
      <c r="C109" s="22">
        <v>1065</v>
      </c>
      <c r="D109" s="21">
        <v>67</v>
      </c>
      <c r="E109" s="20">
        <v>170</v>
      </c>
      <c r="F109" s="21">
        <v>17</v>
      </c>
      <c r="G109" s="20">
        <v>1600</v>
      </c>
      <c r="H109" s="21">
        <v>180</v>
      </c>
      <c r="I109" s="37">
        <v>6.7</v>
      </c>
      <c r="J109" s="26">
        <v>5.25</v>
      </c>
      <c r="K109" s="26">
        <v>0.15</v>
      </c>
      <c r="L109" s="26">
        <v>0.33510000000000001</v>
      </c>
      <c r="M109" s="26">
        <v>8.8999999999999999E-3</v>
      </c>
      <c r="N109" s="26">
        <v>0.90068000000000004</v>
      </c>
      <c r="O109" s="30">
        <v>0.1147</v>
      </c>
      <c r="P109" s="31">
        <v>1.4E-3</v>
      </c>
      <c r="Q109" s="20">
        <v>1860</v>
      </c>
      <c r="R109" s="12">
        <v>24</v>
      </c>
      <c r="S109" s="20">
        <v>1862</v>
      </c>
      <c r="T109" s="12">
        <v>43</v>
      </c>
      <c r="U109" s="12">
        <v>1875</v>
      </c>
      <c r="V109" s="13">
        <v>22</v>
      </c>
      <c r="Y109" s="22">
        <f t="shared" si="2"/>
        <v>100.10752688172042</v>
      </c>
      <c r="Z109" s="21">
        <f t="shared" si="3"/>
        <v>99.306666666666672</v>
      </c>
    </row>
    <row r="110" spans="1:26" s="8" customFormat="1" ht="20.100000000000001" customHeight="1" x14ac:dyDescent="0.2">
      <c r="A110" s="32" t="s">
        <v>302</v>
      </c>
      <c r="B110" s="12" t="s">
        <v>295</v>
      </c>
      <c r="C110" s="22">
        <v>495</v>
      </c>
      <c r="D110" s="21">
        <v>57</v>
      </c>
      <c r="E110" s="20">
        <v>88</v>
      </c>
      <c r="F110" s="21">
        <v>17</v>
      </c>
      <c r="G110" s="20">
        <v>483</v>
      </c>
      <c r="H110" s="21">
        <v>45</v>
      </c>
      <c r="I110" s="37">
        <v>5.8</v>
      </c>
      <c r="J110" s="26">
        <v>5.79</v>
      </c>
      <c r="K110" s="26">
        <v>0.12</v>
      </c>
      <c r="L110" s="26">
        <v>0.34910000000000002</v>
      </c>
      <c r="M110" s="26">
        <v>3.8999999999999998E-3</v>
      </c>
      <c r="N110" s="26">
        <v>0.87002000000000002</v>
      </c>
      <c r="O110" s="30">
        <v>0.1207</v>
      </c>
      <c r="P110" s="31">
        <v>2.8E-3</v>
      </c>
      <c r="Q110" s="20">
        <v>1944</v>
      </c>
      <c r="R110" s="12">
        <v>17</v>
      </c>
      <c r="S110" s="20">
        <v>1930</v>
      </c>
      <c r="T110" s="12">
        <v>19</v>
      </c>
      <c r="U110" s="12">
        <v>1967</v>
      </c>
      <c r="V110" s="13">
        <v>42</v>
      </c>
      <c r="Y110" s="22">
        <f t="shared" si="2"/>
        <v>99.279835390946502</v>
      </c>
      <c r="Z110" s="21">
        <f t="shared" si="3"/>
        <v>98.118962887646163</v>
      </c>
    </row>
    <row r="111" spans="1:26" s="8" customFormat="1" ht="20.100000000000001" customHeight="1" x14ac:dyDescent="0.2">
      <c r="A111" s="32" t="s">
        <v>302</v>
      </c>
      <c r="B111" s="12" t="s">
        <v>296</v>
      </c>
      <c r="C111" s="22">
        <v>1263</v>
      </c>
      <c r="D111" s="21">
        <v>88</v>
      </c>
      <c r="E111" s="20">
        <v>98</v>
      </c>
      <c r="F111" s="21">
        <v>12</v>
      </c>
      <c r="G111" s="20">
        <v>1960</v>
      </c>
      <c r="H111" s="21">
        <v>950</v>
      </c>
      <c r="I111" s="37">
        <v>12.9</v>
      </c>
      <c r="J111" s="26">
        <v>4.6500000000000004</v>
      </c>
      <c r="K111" s="26">
        <v>0.15</v>
      </c>
      <c r="L111" s="26">
        <v>0.29799999999999999</v>
      </c>
      <c r="M111" s="26">
        <v>1.4E-2</v>
      </c>
      <c r="N111" s="26">
        <v>0.71208000000000005</v>
      </c>
      <c r="O111" s="30">
        <v>0.11559999999999999</v>
      </c>
      <c r="P111" s="31">
        <v>3.3E-3</v>
      </c>
      <c r="Q111" s="20">
        <v>1758</v>
      </c>
      <c r="R111" s="12">
        <v>27</v>
      </c>
      <c r="S111" s="20">
        <v>1682</v>
      </c>
      <c r="T111" s="12">
        <v>68</v>
      </c>
      <c r="U111" s="12">
        <v>1887</v>
      </c>
      <c r="V111" s="13">
        <v>54</v>
      </c>
      <c r="Y111" s="22">
        <f t="shared" si="2"/>
        <v>95.676905574516496</v>
      </c>
      <c r="Z111" s="21">
        <f t="shared" si="3"/>
        <v>89.136195018547966</v>
      </c>
    </row>
    <row r="112" spans="1:26" s="8" customFormat="1" ht="20.100000000000001" customHeight="1" x14ac:dyDescent="0.2">
      <c r="A112" s="34" t="s">
        <v>302</v>
      </c>
      <c r="B112" s="18" t="s">
        <v>297</v>
      </c>
      <c r="C112" s="23">
        <v>1410</v>
      </c>
      <c r="D112" s="24">
        <v>160</v>
      </c>
      <c r="E112" s="25">
        <v>53.4</v>
      </c>
      <c r="F112" s="24">
        <v>8.1</v>
      </c>
      <c r="G112" s="25">
        <v>554</v>
      </c>
      <c r="H112" s="24">
        <v>92</v>
      </c>
      <c r="I112" s="39">
        <v>27.2</v>
      </c>
      <c r="J112" s="27">
        <v>10.210000000000001</v>
      </c>
      <c r="K112" s="27">
        <v>0.45</v>
      </c>
      <c r="L112" s="27">
        <v>0.45900000000000002</v>
      </c>
      <c r="M112" s="27">
        <v>1.7000000000000001E-2</v>
      </c>
      <c r="N112" s="27">
        <v>0.97770999999999997</v>
      </c>
      <c r="O112" s="35">
        <v>0.16209999999999999</v>
      </c>
      <c r="P112" s="36">
        <v>1.8E-3</v>
      </c>
      <c r="Q112" s="25">
        <v>2452</v>
      </c>
      <c r="R112" s="18">
        <v>42</v>
      </c>
      <c r="S112" s="25">
        <v>2434</v>
      </c>
      <c r="T112" s="18">
        <v>75</v>
      </c>
      <c r="U112" s="18">
        <v>2478</v>
      </c>
      <c r="V112" s="19">
        <v>19</v>
      </c>
      <c r="Y112" s="23">
        <f t="shared" si="2"/>
        <v>99.265905383360518</v>
      </c>
      <c r="Z112" s="24">
        <f t="shared" si="3"/>
        <v>98.224374495560937</v>
      </c>
    </row>
    <row r="113" spans="1:27" s="8" customFormat="1" ht="20.100000000000001" customHeight="1" x14ac:dyDescent="0.2">
      <c r="A113" s="12"/>
      <c r="B113" s="12"/>
      <c r="C113" s="20"/>
      <c r="D113" s="20"/>
      <c r="E113" s="20"/>
      <c r="F113" s="20"/>
      <c r="G113" s="20"/>
      <c r="H113" s="20"/>
      <c r="I113" s="40"/>
      <c r="J113" s="26"/>
      <c r="K113" s="26"/>
      <c r="L113" s="26"/>
      <c r="M113" s="26"/>
      <c r="N113" s="26"/>
      <c r="O113" s="30"/>
      <c r="P113" s="30"/>
      <c r="Q113" s="20"/>
      <c r="R113" s="12"/>
      <c r="S113" s="20"/>
      <c r="T113" s="12"/>
      <c r="U113" s="12"/>
      <c r="V113" s="12"/>
      <c r="W113" s="12"/>
    </row>
    <row r="114" spans="1:27" s="8" customFormat="1" ht="20.100000000000001" customHeight="1" x14ac:dyDescent="0.2">
      <c r="A114" s="9" t="s">
        <v>28</v>
      </c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0"/>
      <c r="O114" s="11"/>
      <c r="P114" s="10"/>
      <c r="Q114" s="4"/>
      <c r="R114" s="4"/>
      <c r="S114" s="4"/>
      <c r="T114" s="4"/>
      <c r="U114" s="11"/>
      <c r="V114" s="10"/>
      <c r="W114" s="4"/>
      <c r="X114" s="4"/>
    </row>
    <row r="115" spans="1:27" s="8" customFormat="1" ht="20.100000000000001" customHeight="1" x14ac:dyDescent="0.2">
      <c r="A115" s="9" t="s">
        <v>33</v>
      </c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0"/>
      <c r="O115" s="11"/>
      <c r="P115" s="10"/>
      <c r="Q115" s="4"/>
      <c r="R115" s="4"/>
      <c r="S115" s="4"/>
      <c r="T115" s="4"/>
      <c r="U115" s="11"/>
      <c r="V115" s="10"/>
      <c r="W115" s="4"/>
      <c r="X115" s="4"/>
    </row>
    <row r="116" spans="1:27" s="8" customFormat="1" ht="20.100000000000001" customHeight="1" x14ac:dyDescent="0.2">
      <c r="A116" s="9" t="s">
        <v>34</v>
      </c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0"/>
      <c r="O116" s="11"/>
      <c r="P116" s="10"/>
      <c r="Q116" s="4"/>
      <c r="R116" s="4"/>
      <c r="S116" s="4"/>
      <c r="T116" s="4"/>
      <c r="U116" s="11"/>
      <c r="V116" s="10"/>
      <c r="W116" s="4"/>
      <c r="X116" s="4"/>
    </row>
    <row r="117" spans="1:27" s="8" customFormat="1" ht="20.100000000000001" customHeight="1" x14ac:dyDescent="0.2">
      <c r="A117" s="9" t="s">
        <v>35</v>
      </c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0"/>
      <c r="O117" s="11"/>
      <c r="P117" s="10"/>
      <c r="Q117" s="4"/>
      <c r="R117" s="4"/>
      <c r="S117" s="4"/>
      <c r="T117" s="4"/>
      <c r="U117" s="11"/>
      <c r="V117" s="10"/>
      <c r="W117" s="4"/>
      <c r="X117" s="4"/>
    </row>
    <row r="118" spans="1:27" s="8" customFormat="1" ht="20.100000000000001" customHeight="1" x14ac:dyDescent="0.2">
      <c r="A118" s="41" t="s">
        <v>36</v>
      </c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4"/>
      <c r="O118" s="45"/>
      <c r="P118" s="44"/>
      <c r="Q118" s="43"/>
      <c r="R118" s="43"/>
      <c r="S118" s="43"/>
      <c r="T118" s="43"/>
      <c r="U118" s="45"/>
      <c r="V118" s="44"/>
      <c r="W118" s="43"/>
      <c r="X118" s="4"/>
    </row>
    <row r="119" spans="1:27" s="8" customFormat="1" ht="20.100000000000001" customHeight="1" x14ac:dyDescent="0.2">
      <c r="A119" s="41" t="s">
        <v>38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7" s="8" customFormat="1" ht="20.100000000000001" customHeight="1" x14ac:dyDescent="0.2">
      <c r="A120" s="4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7" s="8" customFormat="1" ht="20.100000000000001" customHeight="1" x14ac:dyDescent="0.2">
      <c r="A121" s="12"/>
      <c r="B121" s="12"/>
      <c r="C121" s="20"/>
      <c r="D121" s="20"/>
      <c r="E121" s="20"/>
      <c r="F121" s="20"/>
      <c r="G121" s="20"/>
      <c r="H121" s="20"/>
      <c r="I121" s="40"/>
      <c r="J121" s="26"/>
      <c r="K121" s="26"/>
      <c r="L121" s="26"/>
      <c r="M121" s="26"/>
      <c r="N121" s="26"/>
      <c r="O121" s="30"/>
      <c r="P121" s="30"/>
      <c r="Q121" s="20"/>
      <c r="R121" s="12"/>
      <c r="S121" s="20"/>
      <c r="T121" s="12"/>
      <c r="U121" s="12"/>
      <c r="V121" s="12"/>
      <c r="W121" s="12"/>
    </row>
    <row r="122" spans="1:27" s="8" customFormat="1" ht="20.100000000000001" customHeight="1" x14ac:dyDescent="0.2">
      <c r="A122" s="12"/>
      <c r="B122" s="12"/>
      <c r="C122" s="20"/>
      <c r="D122" s="20"/>
      <c r="E122" s="20"/>
      <c r="F122" s="20"/>
      <c r="G122" s="20"/>
      <c r="H122" s="20"/>
      <c r="I122" s="40"/>
      <c r="J122" s="26"/>
      <c r="K122" s="26"/>
      <c r="L122" s="26"/>
      <c r="M122" s="26"/>
      <c r="N122" s="26"/>
      <c r="O122" s="30"/>
      <c r="P122" s="30"/>
      <c r="Q122" s="20"/>
      <c r="R122" s="12"/>
      <c r="S122" s="20"/>
      <c r="T122" s="12"/>
      <c r="U122" s="12"/>
      <c r="V122" s="12"/>
      <c r="W122" s="12"/>
    </row>
    <row r="123" spans="1:27" s="8" customFormat="1" ht="20.100000000000001" customHeight="1" x14ac:dyDescent="0.2">
      <c r="A123" s="12"/>
      <c r="B123" s="12"/>
      <c r="C123" s="20"/>
      <c r="D123" s="20"/>
      <c r="E123" s="20"/>
      <c r="F123" s="20"/>
      <c r="G123" s="20"/>
      <c r="H123" s="20"/>
      <c r="I123" s="40"/>
      <c r="J123" s="26"/>
      <c r="K123" s="26"/>
      <c r="L123" s="26"/>
      <c r="M123" s="26"/>
      <c r="N123" s="26"/>
      <c r="O123" s="30"/>
      <c r="P123" s="30"/>
      <c r="Q123" s="20"/>
      <c r="R123" s="12"/>
      <c r="S123" s="20"/>
      <c r="T123" s="12"/>
      <c r="U123" s="12"/>
      <c r="V123" s="12"/>
      <c r="W123" s="12"/>
    </row>
    <row r="124" spans="1:27" s="8" customFormat="1" ht="20.100000000000001" customHeight="1" x14ac:dyDescent="0.2">
      <c r="A124" s="12"/>
      <c r="B124" s="12"/>
      <c r="C124" s="20"/>
      <c r="D124" s="20"/>
      <c r="E124" s="20"/>
      <c r="F124" s="20"/>
      <c r="G124" s="20"/>
      <c r="H124" s="20"/>
      <c r="I124" s="40"/>
      <c r="J124" s="26"/>
      <c r="K124" s="26"/>
      <c r="L124" s="26"/>
      <c r="M124" s="26"/>
      <c r="N124" s="26"/>
      <c r="O124" s="30"/>
      <c r="P124" s="30"/>
      <c r="Q124" s="20"/>
      <c r="R124" s="12"/>
      <c r="S124" s="20"/>
      <c r="T124" s="12"/>
      <c r="U124" s="12"/>
      <c r="V124" s="12"/>
      <c r="W124" s="12"/>
    </row>
    <row r="125" spans="1:27" s="8" customFormat="1" ht="23.25" customHeight="1" x14ac:dyDescent="0.2">
      <c r="A125" s="12"/>
      <c r="B125" s="12"/>
      <c r="C125" s="20"/>
      <c r="D125" s="20"/>
      <c r="E125" s="20"/>
      <c r="F125" s="20"/>
      <c r="G125" s="20"/>
      <c r="H125" s="20"/>
      <c r="I125" s="40"/>
      <c r="J125" s="26"/>
      <c r="K125" s="26"/>
      <c r="L125" s="26"/>
      <c r="M125" s="26"/>
      <c r="N125" s="26"/>
      <c r="O125" s="30"/>
      <c r="P125" s="30"/>
      <c r="Q125" s="20"/>
      <c r="R125" s="12"/>
      <c r="S125" s="20"/>
      <c r="T125" s="12"/>
      <c r="U125" s="12"/>
      <c r="V125" s="12"/>
      <c r="W125" s="12"/>
    </row>
    <row r="126" spans="1:27" ht="19.5" customHeight="1" x14ac:dyDescent="0.2">
      <c r="A126" s="12"/>
      <c r="B126" s="12"/>
      <c r="C126" s="20"/>
      <c r="D126" s="20"/>
      <c r="E126" s="20"/>
      <c r="F126" s="20"/>
      <c r="G126" s="20"/>
      <c r="H126" s="20"/>
      <c r="I126" s="40"/>
      <c r="J126" s="26"/>
      <c r="K126" s="26"/>
      <c r="L126" s="26"/>
      <c r="M126" s="26"/>
      <c r="N126" s="26"/>
      <c r="O126" s="30"/>
      <c r="P126" s="30"/>
      <c r="Q126" s="20"/>
      <c r="R126" s="12"/>
      <c r="S126" s="20"/>
      <c r="T126" s="12"/>
      <c r="U126" s="12"/>
      <c r="V126" s="12"/>
      <c r="W126" s="12"/>
      <c r="X126" s="8"/>
      <c r="Y126" s="8"/>
      <c r="Z126" s="8"/>
    </row>
    <row r="127" spans="1:27" ht="23.25" customHeight="1" x14ac:dyDescent="0.2">
      <c r="A127" s="12"/>
      <c r="B127" s="12"/>
      <c r="C127" s="20"/>
      <c r="D127" s="20"/>
      <c r="E127" s="20"/>
      <c r="F127" s="20"/>
      <c r="G127" s="20"/>
      <c r="H127" s="20"/>
      <c r="I127" s="40"/>
      <c r="J127" s="26"/>
      <c r="K127" s="26"/>
      <c r="L127" s="26"/>
      <c r="M127" s="26"/>
      <c r="N127" s="26"/>
      <c r="O127" s="30"/>
      <c r="P127" s="30"/>
      <c r="Q127" s="20"/>
      <c r="R127" s="12"/>
      <c r="S127" s="20"/>
      <c r="T127" s="12"/>
      <c r="U127" s="12"/>
      <c r="V127" s="12"/>
      <c r="W127" s="12"/>
      <c r="X127" s="12"/>
      <c r="Y127" s="12"/>
      <c r="Z127" s="12"/>
      <c r="AA127" s="43"/>
    </row>
    <row r="128" spans="1:27" s="8" customFormat="1" ht="20.100000000000001" customHeight="1" x14ac:dyDescent="0.2">
      <c r="A128" s="12"/>
      <c r="B128" s="12"/>
      <c r="C128" s="20"/>
      <c r="D128" s="20"/>
      <c r="E128" s="20"/>
      <c r="F128" s="20"/>
      <c r="G128" s="20"/>
      <c r="H128" s="20"/>
      <c r="I128" s="40"/>
      <c r="J128" s="26"/>
      <c r="K128" s="26"/>
      <c r="L128" s="26"/>
      <c r="M128" s="26"/>
      <c r="N128" s="26"/>
      <c r="O128" s="30"/>
      <c r="P128" s="30"/>
      <c r="Q128" s="20"/>
      <c r="R128" s="12"/>
      <c r="S128" s="20"/>
      <c r="T128" s="12"/>
      <c r="U128" s="12"/>
      <c r="V128" s="12"/>
      <c r="W128" s="12"/>
      <c r="X128" s="12"/>
      <c r="Y128" s="20"/>
      <c r="Z128" s="20"/>
      <c r="AA128" s="12"/>
    </row>
    <row r="129" spans="1:27" s="8" customFormat="1" ht="20.100000000000001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s="8" customFormat="1" ht="20.100000000000001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s="8" customFormat="1" ht="20.100000000000001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s="8" customFormat="1" ht="20.100000000000001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s="8" customFormat="1" ht="20.100000000000001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s="8" customFormat="1" ht="20.100000000000001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s="8" customFormat="1" ht="20.100000000000001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s="8" customFormat="1" ht="20.100000000000001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s="8" customFormat="1" ht="20.100000000000001" customHeight="1" x14ac:dyDescent="0.2"/>
    <row r="138" spans="1:27" s="8" customFormat="1" ht="20.100000000000001" customHeight="1" x14ac:dyDescent="0.2"/>
    <row r="139" spans="1:27" s="8" customFormat="1" ht="20.100000000000001" customHeight="1" x14ac:dyDescent="0.2"/>
    <row r="140" spans="1:27" s="8" customFormat="1" ht="20.100000000000001" customHeight="1" x14ac:dyDescent="0.2"/>
    <row r="141" spans="1:27" s="8" customFormat="1" ht="20.100000000000001" customHeight="1" x14ac:dyDescent="0.2"/>
    <row r="142" spans="1:27" s="8" customFormat="1" ht="20.100000000000001" customHeight="1" x14ac:dyDescent="0.2"/>
    <row r="143" spans="1:27" s="8" customFormat="1" ht="20.100000000000001" customHeight="1" x14ac:dyDescent="0.2"/>
    <row r="144" spans="1:27" s="8" customFormat="1" ht="20.100000000000001" customHeight="1" x14ac:dyDescent="0.2">
      <c r="A144" s="12"/>
      <c r="B144" s="12"/>
      <c r="C144" s="20"/>
      <c r="D144" s="20"/>
      <c r="E144" s="20"/>
      <c r="F144" s="20"/>
      <c r="G144" s="20"/>
      <c r="H144" s="20"/>
      <c r="I144" s="40"/>
      <c r="J144" s="26"/>
      <c r="K144" s="26"/>
      <c r="L144" s="26"/>
      <c r="M144" s="26"/>
      <c r="N144" s="26"/>
      <c r="O144" s="30"/>
      <c r="P144" s="30"/>
      <c r="Q144" s="20"/>
      <c r="R144" s="12"/>
      <c r="S144" s="20"/>
      <c r="T144" s="12"/>
      <c r="U144" s="12"/>
      <c r="V144" s="12"/>
      <c r="W144" s="12"/>
    </row>
    <row r="145" spans="1:23" s="8" customFormat="1" ht="20.100000000000001" customHeight="1" x14ac:dyDescent="0.2">
      <c r="A145" s="12"/>
      <c r="B145" s="12"/>
      <c r="C145" s="20"/>
      <c r="D145" s="20"/>
      <c r="E145" s="20"/>
      <c r="F145" s="20"/>
      <c r="G145" s="20"/>
      <c r="H145" s="20"/>
      <c r="I145" s="40"/>
      <c r="J145" s="26"/>
      <c r="K145" s="26"/>
      <c r="L145" s="26"/>
      <c r="M145" s="26"/>
      <c r="N145" s="26"/>
      <c r="O145" s="30"/>
      <c r="P145" s="30"/>
      <c r="Q145" s="20"/>
      <c r="R145" s="12"/>
      <c r="S145" s="20"/>
      <c r="T145" s="12"/>
      <c r="U145" s="12"/>
      <c r="V145" s="12"/>
      <c r="W145" s="12"/>
    </row>
    <row r="146" spans="1:23" s="8" customFormat="1" ht="20.100000000000001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4" customFormat="1" ht="14.25" customHeight="1" x14ac:dyDescent="0.2"/>
    <row r="148" spans="1:23" s="4" customFormat="1" ht="14.25" customHeight="1" x14ac:dyDescent="0.2"/>
    <row r="149" spans="1:23" s="4" customFormat="1" ht="14.25" customHeight="1" x14ac:dyDescent="0.2"/>
    <row r="150" spans="1:23" s="4" customFormat="1" ht="14.25" customHeight="1" x14ac:dyDescent="0.2"/>
    <row r="151" spans="1:23" s="4" customFormat="1" ht="14.25" customHeight="1" x14ac:dyDescent="0.2"/>
    <row r="152" spans="1:23" s="8" customFormat="1" x14ac:dyDescent="0.2"/>
    <row r="153" spans="1:23" s="8" customFormat="1" x14ac:dyDescent="0.2"/>
    <row r="154" spans="1:23" s="8" customFormat="1" ht="20.100000000000001" customHeight="1" x14ac:dyDescent="0.2"/>
    <row r="155" spans="1:23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1:23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3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3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3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3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O346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140625" style="4" customWidth="1"/>
    <col min="25" max="25" width="17.140625" style="4" customWidth="1"/>
    <col min="26" max="26" width="18.140625" style="4" customWidth="1"/>
    <col min="27" max="27" width="3.425781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317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317</v>
      </c>
      <c r="B5" s="12" t="s">
        <v>139</v>
      </c>
      <c r="C5" s="22">
        <v>244.1</v>
      </c>
      <c r="D5" s="21">
        <v>7.4</v>
      </c>
      <c r="E5" s="20">
        <v>46.5</v>
      </c>
      <c r="F5" s="21">
        <v>1.9</v>
      </c>
      <c r="G5" s="20">
        <v>385</v>
      </c>
      <c r="H5" s="21">
        <v>14</v>
      </c>
      <c r="I5" s="38">
        <v>5.35</v>
      </c>
      <c r="J5" s="26">
        <v>5.63</v>
      </c>
      <c r="K5" s="26">
        <v>0.12</v>
      </c>
      <c r="L5" s="26">
        <v>0.34810000000000002</v>
      </c>
      <c r="M5" s="26">
        <v>4.5999999999999999E-3</v>
      </c>
      <c r="N5" s="26">
        <v>0.69457999999999998</v>
      </c>
      <c r="O5" s="30">
        <v>0.11600000000000001</v>
      </c>
      <c r="P5" s="31">
        <v>1.2999999999999999E-3</v>
      </c>
      <c r="Q5" s="20">
        <v>1921</v>
      </c>
      <c r="R5" s="12">
        <v>18</v>
      </c>
      <c r="S5" s="20">
        <v>1925</v>
      </c>
      <c r="T5" s="12">
        <v>22</v>
      </c>
      <c r="U5" s="12">
        <v>1895</v>
      </c>
      <c r="V5" s="13">
        <v>20</v>
      </c>
      <c r="Y5" s="46">
        <f>100-(1-(S5/Q5))*100</f>
        <v>100.20822488287351</v>
      </c>
      <c r="Z5" s="47">
        <f>100-(1-(S5/U5))*100</f>
        <v>101.58311345646437</v>
      </c>
      <c r="AB5" s="48">
        <v>6689220</v>
      </c>
      <c r="AC5" s="48">
        <v>502933</v>
      </c>
    </row>
    <row r="6" spans="1:29" s="8" customFormat="1" ht="20.100000000000001" customHeight="1" x14ac:dyDescent="0.2">
      <c r="A6" s="32" t="s">
        <v>317</v>
      </c>
      <c r="B6" s="12" t="s">
        <v>140</v>
      </c>
      <c r="C6" s="22">
        <v>1160</v>
      </c>
      <c r="D6" s="21">
        <v>130</v>
      </c>
      <c r="E6" s="20">
        <v>167</v>
      </c>
      <c r="F6" s="21">
        <v>16</v>
      </c>
      <c r="G6" s="20">
        <v>1374</v>
      </c>
      <c r="H6" s="21">
        <v>81</v>
      </c>
      <c r="I6" s="37">
        <v>6.7380000000000004</v>
      </c>
      <c r="J6" s="26">
        <v>5.66</v>
      </c>
      <c r="K6" s="26">
        <v>0.14000000000000001</v>
      </c>
      <c r="L6" s="26">
        <v>0.36280000000000001</v>
      </c>
      <c r="M6" s="26">
        <v>7.6E-3</v>
      </c>
      <c r="N6" s="26">
        <v>0.98738999999999999</v>
      </c>
      <c r="O6" s="30">
        <v>0.11293</v>
      </c>
      <c r="P6" s="31">
        <v>4.0000000000000002E-4</v>
      </c>
      <c r="Q6" s="20">
        <v>1925</v>
      </c>
      <c r="R6" s="12">
        <v>22</v>
      </c>
      <c r="S6" s="20">
        <v>1995</v>
      </c>
      <c r="T6" s="12">
        <v>36</v>
      </c>
      <c r="U6" s="12">
        <v>1847.1</v>
      </c>
      <c r="V6" s="13">
        <v>6.4</v>
      </c>
      <c r="Y6" s="22">
        <f>100-(1-(S6/Q6))*100</f>
        <v>103.63636363636364</v>
      </c>
      <c r="Z6" s="21">
        <f>100-(1-(S6/U6))*100</f>
        <v>108.00714633750204</v>
      </c>
    </row>
    <row r="7" spans="1:29" s="8" customFormat="1" ht="20.100000000000001" customHeight="1" x14ac:dyDescent="0.2">
      <c r="A7" s="32" t="s">
        <v>317</v>
      </c>
      <c r="B7" s="12" t="s">
        <v>141</v>
      </c>
      <c r="C7" s="22">
        <v>351</v>
      </c>
      <c r="D7" s="21">
        <v>27</v>
      </c>
      <c r="E7" s="20">
        <v>169</v>
      </c>
      <c r="F7" s="21">
        <v>45</v>
      </c>
      <c r="G7" s="20">
        <v>1320</v>
      </c>
      <c r="H7" s="21">
        <v>350</v>
      </c>
      <c r="I7" s="37">
        <v>2.17</v>
      </c>
      <c r="J7" s="26">
        <v>5.73</v>
      </c>
      <c r="K7" s="26">
        <v>0.18</v>
      </c>
      <c r="L7" s="26">
        <v>0.35399999999999998</v>
      </c>
      <c r="M7" s="26">
        <v>1.4E-2</v>
      </c>
      <c r="N7" s="26">
        <v>0.99277000000000004</v>
      </c>
      <c r="O7" s="30">
        <v>0.11700000000000001</v>
      </c>
      <c r="P7" s="31">
        <v>1.1000000000000001E-3</v>
      </c>
      <c r="Q7" s="20">
        <v>1936</v>
      </c>
      <c r="R7" s="12">
        <v>27</v>
      </c>
      <c r="S7" s="20">
        <v>1954</v>
      </c>
      <c r="T7" s="12">
        <v>66</v>
      </c>
      <c r="U7" s="12">
        <v>1911</v>
      </c>
      <c r="V7" s="13">
        <v>17</v>
      </c>
      <c r="Y7" s="22">
        <f t="shared" ref="Y7:Y70" si="0">100-(1-(S7/Q7))*100</f>
        <v>100.9297520661157</v>
      </c>
      <c r="Z7" s="21">
        <f t="shared" ref="Z7:Z70" si="1">100-(1-(S7/U7))*100</f>
        <v>102.25013082155941</v>
      </c>
    </row>
    <row r="8" spans="1:29" s="8" customFormat="1" ht="20.100000000000001" customHeight="1" x14ac:dyDescent="0.2">
      <c r="A8" s="32" t="s">
        <v>317</v>
      </c>
      <c r="B8" s="12" t="s">
        <v>142</v>
      </c>
      <c r="C8" s="22">
        <v>221</v>
      </c>
      <c r="D8" s="21">
        <v>7.5</v>
      </c>
      <c r="E8" s="20">
        <v>44.7</v>
      </c>
      <c r="F8" s="21">
        <v>2.9</v>
      </c>
      <c r="G8" s="20">
        <v>399</v>
      </c>
      <c r="H8" s="21">
        <v>46</v>
      </c>
      <c r="I8" s="37">
        <v>4.88</v>
      </c>
      <c r="J8" s="26">
        <v>5.6840000000000002</v>
      </c>
      <c r="K8" s="26">
        <v>7.8E-2</v>
      </c>
      <c r="L8" s="26">
        <v>0.3584</v>
      </c>
      <c r="M8" s="26">
        <v>6.7999999999999996E-3</v>
      </c>
      <c r="N8" s="26">
        <v>0.95408000000000004</v>
      </c>
      <c r="O8" s="30">
        <v>0.11368</v>
      </c>
      <c r="P8" s="31">
        <v>6.3000000000000003E-4</v>
      </c>
      <c r="Q8" s="20">
        <v>1929</v>
      </c>
      <c r="R8" s="12">
        <v>12</v>
      </c>
      <c r="S8" s="20">
        <v>1974</v>
      </c>
      <c r="T8" s="12">
        <v>32</v>
      </c>
      <c r="U8" s="12">
        <v>1859</v>
      </c>
      <c r="V8" s="13">
        <v>10</v>
      </c>
      <c r="Y8" s="22">
        <f t="shared" si="0"/>
        <v>102.33281493001556</v>
      </c>
      <c r="Z8" s="21">
        <f t="shared" si="1"/>
        <v>106.18612157073694</v>
      </c>
    </row>
    <row r="9" spans="1:29" s="8" customFormat="1" ht="20.100000000000001" customHeight="1" x14ac:dyDescent="0.2">
      <c r="A9" s="32" t="s">
        <v>317</v>
      </c>
      <c r="B9" s="12" t="s">
        <v>143</v>
      </c>
      <c r="C9" s="22">
        <v>1270</v>
      </c>
      <c r="D9" s="21">
        <v>220</v>
      </c>
      <c r="E9" s="20">
        <v>207</v>
      </c>
      <c r="F9" s="21">
        <v>46</v>
      </c>
      <c r="G9" s="20">
        <v>1660</v>
      </c>
      <c r="H9" s="21">
        <v>340</v>
      </c>
      <c r="I9" s="37">
        <v>6.51</v>
      </c>
      <c r="J9" s="26">
        <v>5.5620000000000003</v>
      </c>
      <c r="K9" s="26">
        <v>0.08</v>
      </c>
      <c r="L9" s="26">
        <v>0.34520000000000001</v>
      </c>
      <c r="M9" s="26">
        <v>7.1000000000000004E-3</v>
      </c>
      <c r="N9" s="26">
        <v>0.93627000000000005</v>
      </c>
      <c r="O9" s="30">
        <v>0.11544</v>
      </c>
      <c r="P9" s="31">
        <v>7.6999999999999996E-4</v>
      </c>
      <c r="Q9" s="20">
        <v>1910</v>
      </c>
      <c r="R9" s="12">
        <v>12</v>
      </c>
      <c r="S9" s="20">
        <v>1911</v>
      </c>
      <c r="T9" s="12">
        <v>34</v>
      </c>
      <c r="U9" s="12">
        <v>1887</v>
      </c>
      <c r="V9" s="13">
        <v>12</v>
      </c>
      <c r="Y9" s="22">
        <f t="shared" si="0"/>
        <v>100.0523560209424</v>
      </c>
      <c r="Z9" s="21">
        <f t="shared" si="1"/>
        <v>101.27186009538951</v>
      </c>
    </row>
    <row r="10" spans="1:29" s="8" customFormat="1" ht="20.100000000000001" customHeight="1" x14ac:dyDescent="0.2">
      <c r="A10" s="32" t="s">
        <v>317</v>
      </c>
      <c r="B10" s="12" t="s">
        <v>144</v>
      </c>
      <c r="C10" s="22">
        <v>147.80000000000001</v>
      </c>
      <c r="D10" s="21">
        <v>6.7</v>
      </c>
      <c r="E10" s="20">
        <v>17.600000000000001</v>
      </c>
      <c r="F10" s="21">
        <v>1.7</v>
      </c>
      <c r="G10" s="20">
        <v>151</v>
      </c>
      <c r="H10" s="21">
        <v>15</v>
      </c>
      <c r="I10" s="37">
        <v>8.25</v>
      </c>
      <c r="J10" s="26">
        <v>6.4909999999999997</v>
      </c>
      <c r="K10" s="26">
        <v>6.4000000000000001E-2</v>
      </c>
      <c r="L10" s="26">
        <v>0.38059999999999999</v>
      </c>
      <c r="M10" s="26">
        <v>2.5000000000000001E-3</v>
      </c>
      <c r="N10" s="26">
        <v>0.86928000000000005</v>
      </c>
      <c r="O10" s="30">
        <v>0.1226</v>
      </c>
      <c r="P10" s="31">
        <v>1E-3</v>
      </c>
      <c r="Q10" s="20">
        <v>2044.6</v>
      </c>
      <c r="R10" s="12">
        <v>8.8000000000000007</v>
      </c>
      <c r="S10" s="20">
        <v>2079</v>
      </c>
      <c r="T10" s="12">
        <v>12</v>
      </c>
      <c r="U10" s="12">
        <v>1994</v>
      </c>
      <c r="V10" s="13">
        <v>15</v>
      </c>
      <c r="Y10" s="22">
        <f t="shared" si="0"/>
        <v>101.68248068081778</v>
      </c>
      <c r="Z10" s="21">
        <f t="shared" si="1"/>
        <v>104.26278836509528</v>
      </c>
    </row>
    <row r="11" spans="1:29" s="8" customFormat="1" ht="20.100000000000001" customHeight="1" x14ac:dyDescent="0.2">
      <c r="A11" s="32" t="s">
        <v>317</v>
      </c>
      <c r="B11" s="12" t="s">
        <v>145</v>
      </c>
      <c r="C11" s="22">
        <v>1134</v>
      </c>
      <c r="D11" s="21">
        <v>62</v>
      </c>
      <c r="E11" s="20">
        <v>224.6</v>
      </c>
      <c r="F11" s="21">
        <v>5.8</v>
      </c>
      <c r="G11" s="20">
        <v>1805</v>
      </c>
      <c r="H11" s="21">
        <v>72</v>
      </c>
      <c r="I11" s="37">
        <v>5.2</v>
      </c>
      <c r="J11" s="26">
        <v>5.45</v>
      </c>
      <c r="K11" s="26">
        <v>0.14000000000000001</v>
      </c>
      <c r="L11" s="26">
        <v>0.34749999999999998</v>
      </c>
      <c r="M11" s="26">
        <v>8.8000000000000005E-3</v>
      </c>
      <c r="N11" s="26">
        <v>0.97443000000000002</v>
      </c>
      <c r="O11" s="30">
        <v>0.11302</v>
      </c>
      <c r="P11" s="31">
        <v>6.3000000000000003E-4</v>
      </c>
      <c r="Q11" s="20">
        <v>1893</v>
      </c>
      <c r="R11" s="12">
        <v>22</v>
      </c>
      <c r="S11" s="20">
        <v>1922</v>
      </c>
      <c r="T11" s="12">
        <v>42</v>
      </c>
      <c r="U11" s="12">
        <v>1849</v>
      </c>
      <c r="V11" s="13">
        <v>10</v>
      </c>
      <c r="Y11" s="22">
        <f t="shared" si="0"/>
        <v>101.53195985208663</v>
      </c>
      <c r="Z11" s="21">
        <f t="shared" si="1"/>
        <v>103.94808004326663</v>
      </c>
    </row>
    <row r="12" spans="1:29" s="8" customFormat="1" ht="20.100000000000001" customHeight="1" x14ac:dyDescent="0.2">
      <c r="A12" s="32" t="s">
        <v>317</v>
      </c>
      <c r="B12" s="12" t="s">
        <v>146</v>
      </c>
      <c r="C12" s="22">
        <v>776</v>
      </c>
      <c r="D12" s="21">
        <v>51</v>
      </c>
      <c r="E12" s="20">
        <v>142</v>
      </c>
      <c r="F12" s="21">
        <v>13</v>
      </c>
      <c r="G12" s="20">
        <v>1186</v>
      </c>
      <c r="H12" s="21">
        <v>91</v>
      </c>
      <c r="I12" s="37">
        <v>5.47</v>
      </c>
      <c r="J12" s="26">
        <v>5.64</v>
      </c>
      <c r="K12" s="26">
        <v>0.11</v>
      </c>
      <c r="L12" s="26">
        <v>0.35639999999999999</v>
      </c>
      <c r="M12" s="26">
        <v>6.4999999999999997E-3</v>
      </c>
      <c r="N12" s="26">
        <v>0.93101</v>
      </c>
      <c r="O12" s="30">
        <v>0.1137</v>
      </c>
      <c r="P12" s="31">
        <v>8.1999999999999998E-4</v>
      </c>
      <c r="Q12" s="20">
        <v>1921</v>
      </c>
      <c r="R12" s="12">
        <v>17</v>
      </c>
      <c r="S12" s="20">
        <v>1965</v>
      </c>
      <c r="T12" s="12">
        <v>31</v>
      </c>
      <c r="U12" s="12">
        <v>1859</v>
      </c>
      <c r="V12" s="13">
        <v>13</v>
      </c>
      <c r="Y12" s="22">
        <f t="shared" si="0"/>
        <v>102.29047371160853</v>
      </c>
      <c r="Z12" s="21">
        <f t="shared" si="1"/>
        <v>105.70199031737492</v>
      </c>
    </row>
    <row r="13" spans="1:29" s="8" customFormat="1" ht="20.100000000000001" customHeight="1" x14ac:dyDescent="0.2">
      <c r="A13" s="32" t="s">
        <v>317</v>
      </c>
      <c r="B13" s="12" t="s">
        <v>168</v>
      </c>
      <c r="C13" s="22">
        <v>600</v>
      </c>
      <c r="D13" s="21">
        <v>120</v>
      </c>
      <c r="E13" s="20">
        <v>330</v>
      </c>
      <c r="F13" s="21">
        <v>150</v>
      </c>
      <c r="G13" s="20">
        <v>2030</v>
      </c>
      <c r="H13" s="21">
        <v>450</v>
      </c>
      <c r="I13" s="37">
        <v>1.98</v>
      </c>
      <c r="J13" s="26">
        <v>5.6</v>
      </c>
      <c r="K13" s="26">
        <v>0.18</v>
      </c>
      <c r="L13" s="26">
        <v>0.35299999999999998</v>
      </c>
      <c r="M13" s="26">
        <v>1.4999999999999999E-2</v>
      </c>
      <c r="N13" s="26">
        <v>0.93786999999999998</v>
      </c>
      <c r="O13" s="30">
        <v>0.1143</v>
      </c>
      <c r="P13" s="31">
        <v>1.9E-3</v>
      </c>
      <c r="Q13" s="20">
        <v>1916</v>
      </c>
      <c r="R13" s="12">
        <v>27</v>
      </c>
      <c r="S13" s="20">
        <v>1950</v>
      </c>
      <c r="T13" s="12">
        <v>73</v>
      </c>
      <c r="U13" s="12">
        <v>1869</v>
      </c>
      <c r="V13" s="13">
        <v>29</v>
      </c>
      <c r="Y13" s="22">
        <f t="shared" si="0"/>
        <v>101.77453027139876</v>
      </c>
      <c r="Z13" s="21">
        <f t="shared" si="1"/>
        <v>104.3338683788122</v>
      </c>
    </row>
    <row r="14" spans="1:29" s="8" customFormat="1" ht="20.100000000000001" customHeight="1" x14ac:dyDescent="0.2">
      <c r="A14" s="32" t="s">
        <v>317</v>
      </c>
      <c r="B14" s="12" t="s">
        <v>147</v>
      </c>
      <c r="C14" s="22">
        <v>1410</v>
      </c>
      <c r="D14" s="21">
        <v>280</v>
      </c>
      <c r="E14" s="20">
        <v>287</v>
      </c>
      <c r="F14" s="21">
        <v>65</v>
      </c>
      <c r="G14" s="20">
        <v>2150</v>
      </c>
      <c r="H14" s="21">
        <v>360</v>
      </c>
      <c r="I14" s="37">
        <v>4.6500000000000004</v>
      </c>
      <c r="J14" s="26">
        <v>4.97</v>
      </c>
      <c r="K14" s="26">
        <v>0.19</v>
      </c>
      <c r="L14" s="26">
        <v>0.32500000000000001</v>
      </c>
      <c r="M14" s="26">
        <v>1.0999999999999999E-2</v>
      </c>
      <c r="N14" s="26">
        <v>0.98806000000000005</v>
      </c>
      <c r="O14" s="30">
        <v>0.10970000000000001</v>
      </c>
      <c r="P14" s="31">
        <v>1.1000000000000001E-3</v>
      </c>
      <c r="Q14" s="20">
        <v>1813</v>
      </c>
      <c r="R14" s="12">
        <v>32</v>
      </c>
      <c r="S14" s="20">
        <v>1816</v>
      </c>
      <c r="T14" s="12">
        <v>52</v>
      </c>
      <c r="U14" s="12">
        <v>1794</v>
      </c>
      <c r="V14" s="13">
        <v>18</v>
      </c>
      <c r="Y14" s="22">
        <f t="shared" si="0"/>
        <v>100.16547159404303</v>
      </c>
      <c r="Z14" s="21">
        <f t="shared" si="1"/>
        <v>101.22630992196208</v>
      </c>
    </row>
    <row r="15" spans="1:29" s="8" customFormat="1" ht="20.100000000000001" customHeight="1" x14ac:dyDescent="0.2">
      <c r="A15" s="32" t="s">
        <v>317</v>
      </c>
      <c r="B15" s="12" t="s">
        <v>148</v>
      </c>
      <c r="C15" s="22">
        <v>179</v>
      </c>
      <c r="D15" s="21">
        <v>14</v>
      </c>
      <c r="E15" s="20">
        <v>76.3</v>
      </c>
      <c r="F15" s="21">
        <v>7.8</v>
      </c>
      <c r="G15" s="20">
        <v>599</v>
      </c>
      <c r="H15" s="21">
        <v>56</v>
      </c>
      <c r="I15" s="37">
        <v>2.33</v>
      </c>
      <c r="J15" s="26">
        <v>5.5780000000000003</v>
      </c>
      <c r="K15" s="26">
        <v>5.8000000000000003E-2</v>
      </c>
      <c r="L15" s="26">
        <v>0.35139999999999999</v>
      </c>
      <c r="M15" s="26">
        <v>3.3E-3</v>
      </c>
      <c r="N15" s="26">
        <v>0.84316000000000002</v>
      </c>
      <c r="O15" s="30">
        <v>0.11448999999999999</v>
      </c>
      <c r="P15" s="31">
        <v>7.6000000000000004E-4</v>
      </c>
      <c r="Q15" s="20">
        <v>1912.6</v>
      </c>
      <c r="R15" s="12">
        <v>8.9</v>
      </c>
      <c r="S15" s="20">
        <v>1941</v>
      </c>
      <c r="T15" s="12">
        <v>16</v>
      </c>
      <c r="U15" s="12">
        <v>1875</v>
      </c>
      <c r="V15" s="13">
        <v>11</v>
      </c>
      <c r="Y15" s="22">
        <f t="shared" si="0"/>
        <v>101.48488967897104</v>
      </c>
      <c r="Z15" s="21">
        <f t="shared" si="1"/>
        <v>103.52</v>
      </c>
    </row>
    <row r="16" spans="1:29" s="8" customFormat="1" ht="20.100000000000001" customHeight="1" x14ac:dyDescent="0.2">
      <c r="A16" s="32" t="s">
        <v>317</v>
      </c>
      <c r="B16" s="12" t="s">
        <v>138</v>
      </c>
      <c r="C16" s="22">
        <v>597</v>
      </c>
      <c r="D16" s="21">
        <v>50</v>
      </c>
      <c r="E16" s="20">
        <v>106</v>
      </c>
      <c r="F16" s="21">
        <v>11</v>
      </c>
      <c r="G16" s="20">
        <v>933</v>
      </c>
      <c r="H16" s="21">
        <v>90</v>
      </c>
      <c r="I16" s="37">
        <v>5.65</v>
      </c>
      <c r="J16" s="26">
        <v>5.48</v>
      </c>
      <c r="K16" s="26">
        <v>0.12</v>
      </c>
      <c r="L16" s="26">
        <v>0.34129999999999999</v>
      </c>
      <c r="M16" s="26">
        <v>8.0999999999999996E-3</v>
      </c>
      <c r="N16" s="26">
        <v>0.93093000000000004</v>
      </c>
      <c r="O16" s="30">
        <v>0.11565</v>
      </c>
      <c r="P16" s="31">
        <v>9.7999999999999997E-4</v>
      </c>
      <c r="Q16" s="20">
        <v>1897</v>
      </c>
      <c r="R16" s="12">
        <v>19</v>
      </c>
      <c r="S16" s="20">
        <v>1893</v>
      </c>
      <c r="T16" s="12">
        <v>39</v>
      </c>
      <c r="U16" s="12">
        <v>1890</v>
      </c>
      <c r="V16" s="13">
        <v>15</v>
      </c>
      <c r="Y16" s="22">
        <f t="shared" si="0"/>
        <v>99.789140748550338</v>
      </c>
      <c r="Z16" s="21">
        <f t="shared" si="1"/>
        <v>100.15873015873015</v>
      </c>
    </row>
    <row r="17" spans="1:26" s="8" customFormat="1" ht="20.100000000000001" customHeight="1" x14ac:dyDescent="0.2">
      <c r="A17" s="32" t="s">
        <v>317</v>
      </c>
      <c r="B17" s="12" t="s">
        <v>181</v>
      </c>
      <c r="C17" s="22">
        <v>373.9</v>
      </c>
      <c r="D17" s="21">
        <v>8.3000000000000007</v>
      </c>
      <c r="E17" s="20">
        <v>52.3</v>
      </c>
      <c r="F17" s="21">
        <v>1.7</v>
      </c>
      <c r="G17" s="20">
        <v>462</v>
      </c>
      <c r="H17" s="21">
        <v>27</v>
      </c>
      <c r="I17" s="37">
        <v>7.11</v>
      </c>
      <c r="J17" s="26">
        <v>5.92</v>
      </c>
      <c r="K17" s="26">
        <v>0.11</v>
      </c>
      <c r="L17" s="26">
        <v>0.36969999999999997</v>
      </c>
      <c r="M17" s="26">
        <v>8.6999999999999994E-3</v>
      </c>
      <c r="N17" s="26">
        <v>0.91371999999999998</v>
      </c>
      <c r="O17" s="30">
        <v>0.1154</v>
      </c>
      <c r="P17" s="31">
        <v>1.5E-3</v>
      </c>
      <c r="Q17" s="20">
        <v>1964</v>
      </c>
      <c r="R17" s="12">
        <v>16</v>
      </c>
      <c r="S17" s="20">
        <v>2028</v>
      </c>
      <c r="T17" s="12">
        <v>41</v>
      </c>
      <c r="U17" s="12">
        <v>1886</v>
      </c>
      <c r="V17" s="13">
        <v>24</v>
      </c>
      <c r="Y17" s="22">
        <f t="shared" si="0"/>
        <v>103.25865580448065</v>
      </c>
      <c r="Z17" s="21">
        <f t="shared" si="1"/>
        <v>107.52916224814422</v>
      </c>
    </row>
    <row r="18" spans="1:26" s="8" customFormat="1" ht="20.100000000000001" customHeight="1" x14ac:dyDescent="0.2">
      <c r="A18" s="32" t="s">
        <v>317</v>
      </c>
      <c r="B18" s="12" t="s">
        <v>151</v>
      </c>
      <c r="C18" s="22">
        <v>219</v>
      </c>
      <c r="D18" s="21">
        <v>40</v>
      </c>
      <c r="E18" s="20">
        <v>30.5</v>
      </c>
      <c r="F18" s="21">
        <v>2.9</v>
      </c>
      <c r="G18" s="20">
        <v>241</v>
      </c>
      <c r="H18" s="21">
        <v>22</v>
      </c>
      <c r="I18" s="37">
        <v>7.5</v>
      </c>
      <c r="J18" s="26">
        <v>6.08</v>
      </c>
      <c r="K18" s="26">
        <v>0.14000000000000001</v>
      </c>
      <c r="L18" s="26">
        <v>0.38140000000000002</v>
      </c>
      <c r="M18" s="26">
        <v>8.2000000000000007E-3</v>
      </c>
      <c r="N18" s="26">
        <v>0.95321999999999996</v>
      </c>
      <c r="O18" s="30">
        <v>0.1149</v>
      </c>
      <c r="P18" s="31">
        <v>1.1000000000000001E-3</v>
      </c>
      <c r="Q18" s="20">
        <v>1987</v>
      </c>
      <c r="R18" s="12">
        <v>21</v>
      </c>
      <c r="S18" s="20">
        <v>2083</v>
      </c>
      <c r="T18" s="12">
        <v>38</v>
      </c>
      <c r="U18" s="12">
        <v>1878</v>
      </c>
      <c r="V18" s="13">
        <v>17</v>
      </c>
      <c r="Y18" s="22">
        <f t="shared" si="0"/>
        <v>104.83140412682437</v>
      </c>
      <c r="Z18" s="21">
        <f t="shared" si="1"/>
        <v>110.91586794462194</v>
      </c>
    </row>
    <row r="19" spans="1:26" s="8" customFormat="1" ht="20.100000000000001" customHeight="1" x14ac:dyDescent="0.2">
      <c r="A19" s="32" t="s">
        <v>317</v>
      </c>
      <c r="B19" s="12" t="s">
        <v>152</v>
      </c>
      <c r="C19" s="22">
        <v>610</v>
      </c>
      <c r="D19" s="21">
        <v>100</v>
      </c>
      <c r="E19" s="20">
        <v>95</v>
      </c>
      <c r="F19" s="21">
        <v>21</v>
      </c>
      <c r="G19" s="20">
        <v>770</v>
      </c>
      <c r="H19" s="21">
        <v>170</v>
      </c>
      <c r="I19" s="37">
        <v>6.57</v>
      </c>
      <c r="J19" s="26">
        <v>5.81</v>
      </c>
      <c r="K19" s="26">
        <v>0.18</v>
      </c>
      <c r="L19" s="26">
        <v>0.36099999999999999</v>
      </c>
      <c r="M19" s="26">
        <v>8.9999999999999993E-3</v>
      </c>
      <c r="N19" s="26">
        <v>0.95648999999999995</v>
      </c>
      <c r="O19" s="30">
        <v>0.1162</v>
      </c>
      <c r="P19" s="31">
        <v>1.1000000000000001E-3</v>
      </c>
      <c r="Q19" s="20">
        <v>1948</v>
      </c>
      <c r="R19" s="12">
        <v>27</v>
      </c>
      <c r="S19" s="20">
        <v>1987</v>
      </c>
      <c r="T19" s="12">
        <v>43</v>
      </c>
      <c r="U19" s="12">
        <v>1899</v>
      </c>
      <c r="V19" s="13">
        <v>18</v>
      </c>
      <c r="Y19" s="22">
        <f t="shared" si="0"/>
        <v>102.00205338809035</v>
      </c>
      <c r="Z19" s="21">
        <f t="shared" si="1"/>
        <v>104.63401790416009</v>
      </c>
    </row>
    <row r="20" spans="1:26" s="8" customFormat="1" ht="20.100000000000001" customHeight="1" x14ac:dyDescent="0.2">
      <c r="A20" s="32" t="s">
        <v>317</v>
      </c>
      <c r="B20" s="12" t="s">
        <v>156</v>
      </c>
      <c r="C20" s="22">
        <v>927</v>
      </c>
      <c r="D20" s="21">
        <v>83</v>
      </c>
      <c r="E20" s="20">
        <v>285</v>
      </c>
      <c r="F20" s="21">
        <v>18</v>
      </c>
      <c r="G20" s="20">
        <v>2180</v>
      </c>
      <c r="H20" s="21">
        <v>170</v>
      </c>
      <c r="I20" s="37">
        <v>3.28</v>
      </c>
      <c r="J20" s="26">
        <v>5.4779999999999998</v>
      </c>
      <c r="K20" s="26">
        <v>7.4999999999999997E-2</v>
      </c>
      <c r="L20" s="26">
        <v>0.34899999999999998</v>
      </c>
      <c r="M20" s="26">
        <v>5.4000000000000003E-3</v>
      </c>
      <c r="N20" s="26">
        <v>0.95784999999999998</v>
      </c>
      <c r="O20" s="30">
        <v>0.11364</v>
      </c>
      <c r="P20" s="31">
        <v>6.2E-4</v>
      </c>
      <c r="Q20" s="20">
        <v>1897</v>
      </c>
      <c r="R20" s="12">
        <v>12</v>
      </c>
      <c r="S20" s="20">
        <v>1930</v>
      </c>
      <c r="T20" s="12">
        <v>26</v>
      </c>
      <c r="U20" s="12">
        <v>1858.3</v>
      </c>
      <c r="V20" s="13">
        <v>9.9</v>
      </c>
      <c r="Y20" s="22">
        <f t="shared" si="0"/>
        <v>101.73958882445969</v>
      </c>
      <c r="Z20" s="21">
        <f t="shared" si="1"/>
        <v>103.85836517246946</v>
      </c>
    </row>
    <row r="21" spans="1:26" s="8" customFormat="1" ht="20.100000000000001" customHeight="1" x14ac:dyDescent="0.2">
      <c r="A21" s="32" t="s">
        <v>317</v>
      </c>
      <c r="B21" s="12" t="s">
        <v>110</v>
      </c>
      <c r="C21" s="22">
        <v>453</v>
      </c>
      <c r="D21" s="21">
        <v>40</v>
      </c>
      <c r="E21" s="20">
        <v>210</v>
      </c>
      <c r="F21" s="21">
        <v>34</v>
      </c>
      <c r="G21" s="20">
        <v>1560</v>
      </c>
      <c r="H21" s="21">
        <v>210</v>
      </c>
      <c r="I21" s="37">
        <v>2.1800000000000002</v>
      </c>
      <c r="J21" s="26">
        <v>5.12</v>
      </c>
      <c r="K21" s="26">
        <v>0.18</v>
      </c>
      <c r="L21" s="26">
        <v>0.32200000000000001</v>
      </c>
      <c r="M21" s="26">
        <v>0.01</v>
      </c>
      <c r="N21" s="26">
        <v>0.96613000000000004</v>
      </c>
      <c r="O21" s="30">
        <v>0.11514000000000001</v>
      </c>
      <c r="P21" s="31">
        <v>7.6000000000000004E-4</v>
      </c>
      <c r="Q21" s="20">
        <v>1839</v>
      </c>
      <c r="R21" s="12">
        <v>30</v>
      </c>
      <c r="S21" s="20">
        <v>1797</v>
      </c>
      <c r="T21" s="12">
        <v>49</v>
      </c>
      <c r="U21" s="12">
        <v>1882</v>
      </c>
      <c r="V21" s="13">
        <v>12</v>
      </c>
      <c r="Y21" s="22">
        <f t="shared" si="0"/>
        <v>97.71615008156607</v>
      </c>
      <c r="Z21" s="21">
        <f t="shared" si="1"/>
        <v>95.483528161530288</v>
      </c>
    </row>
    <row r="22" spans="1:26" s="8" customFormat="1" ht="20.100000000000001" customHeight="1" x14ac:dyDescent="0.2">
      <c r="A22" s="32" t="s">
        <v>317</v>
      </c>
      <c r="B22" s="12" t="s">
        <v>157</v>
      </c>
      <c r="C22" s="22">
        <v>197</v>
      </c>
      <c r="D22" s="21">
        <v>13</v>
      </c>
      <c r="E22" s="20">
        <v>57.8</v>
      </c>
      <c r="F22" s="21">
        <v>4.3</v>
      </c>
      <c r="G22" s="20">
        <v>486</v>
      </c>
      <c r="H22" s="21">
        <v>36</v>
      </c>
      <c r="I22" s="37">
        <v>3.3940000000000001</v>
      </c>
      <c r="J22" s="26">
        <v>5.5830000000000002</v>
      </c>
      <c r="K22" s="26">
        <v>9.5000000000000001E-2</v>
      </c>
      <c r="L22" s="26">
        <v>0.35410000000000003</v>
      </c>
      <c r="M22" s="26">
        <v>5.1999999999999998E-3</v>
      </c>
      <c r="N22" s="26">
        <v>0.69726999999999995</v>
      </c>
      <c r="O22" s="30">
        <v>0.1142</v>
      </c>
      <c r="P22" s="31">
        <v>1.4E-3</v>
      </c>
      <c r="Q22" s="20">
        <v>1913</v>
      </c>
      <c r="R22" s="12">
        <v>15</v>
      </c>
      <c r="S22" s="20">
        <v>1954</v>
      </c>
      <c r="T22" s="12">
        <v>25</v>
      </c>
      <c r="U22" s="12">
        <v>1866</v>
      </c>
      <c r="V22" s="13">
        <v>22</v>
      </c>
      <c r="Y22" s="22">
        <f t="shared" si="0"/>
        <v>102.14323052796655</v>
      </c>
      <c r="Z22" s="21">
        <f t="shared" si="1"/>
        <v>104.71596998928187</v>
      </c>
    </row>
    <row r="23" spans="1:26" s="8" customFormat="1" ht="20.100000000000001" customHeight="1" x14ac:dyDescent="0.2">
      <c r="A23" s="32" t="s">
        <v>317</v>
      </c>
      <c r="B23" s="12" t="s">
        <v>111</v>
      </c>
      <c r="C23" s="22">
        <v>360</v>
      </c>
      <c r="D23" s="21">
        <v>49</v>
      </c>
      <c r="E23" s="20">
        <v>32</v>
      </c>
      <c r="F23" s="21">
        <v>17</v>
      </c>
      <c r="G23" s="20">
        <v>330</v>
      </c>
      <c r="H23" s="21">
        <v>130</v>
      </c>
      <c r="I23" s="37">
        <v>14.4</v>
      </c>
      <c r="J23" s="26">
        <v>5.97</v>
      </c>
      <c r="K23" s="26">
        <v>0.18</v>
      </c>
      <c r="L23" s="26">
        <v>0.372</v>
      </c>
      <c r="M23" s="26">
        <v>1.0999999999999999E-2</v>
      </c>
      <c r="N23" s="26">
        <v>0.98509000000000002</v>
      </c>
      <c r="O23" s="30">
        <v>0.11600000000000001</v>
      </c>
      <c r="P23" s="31">
        <v>5.4000000000000001E-4</v>
      </c>
      <c r="Q23" s="20">
        <v>1970</v>
      </c>
      <c r="R23" s="12">
        <v>26</v>
      </c>
      <c r="S23" s="20">
        <v>2040</v>
      </c>
      <c r="T23" s="12">
        <v>50</v>
      </c>
      <c r="U23" s="12">
        <v>1895.5</v>
      </c>
      <c r="V23" s="13">
        <v>8.4</v>
      </c>
      <c r="Y23" s="22">
        <f t="shared" si="0"/>
        <v>103.55329949238579</v>
      </c>
      <c r="Z23" s="21">
        <f t="shared" si="1"/>
        <v>107.62331838565022</v>
      </c>
    </row>
    <row r="24" spans="1:26" s="8" customFormat="1" ht="20.100000000000001" customHeight="1" x14ac:dyDescent="0.2">
      <c r="A24" s="32" t="s">
        <v>317</v>
      </c>
      <c r="B24" s="12" t="s">
        <v>164</v>
      </c>
      <c r="C24" s="22">
        <v>701</v>
      </c>
      <c r="D24" s="21">
        <v>55</v>
      </c>
      <c r="E24" s="20">
        <v>43.2</v>
      </c>
      <c r="F24" s="21">
        <v>3.5</v>
      </c>
      <c r="G24" s="20">
        <v>392</v>
      </c>
      <c r="H24" s="21">
        <v>21</v>
      </c>
      <c r="I24" s="37">
        <v>15.8</v>
      </c>
      <c r="J24" s="26">
        <v>6.09</v>
      </c>
      <c r="K24" s="26">
        <v>0.2</v>
      </c>
      <c r="L24" s="26">
        <v>0.373</v>
      </c>
      <c r="M24" s="26">
        <v>1.0999999999999999E-2</v>
      </c>
      <c r="N24" s="26">
        <v>0.92896000000000001</v>
      </c>
      <c r="O24" s="30">
        <v>0.1186</v>
      </c>
      <c r="P24" s="31">
        <v>1.5E-3</v>
      </c>
      <c r="Q24" s="20">
        <v>1988</v>
      </c>
      <c r="R24" s="12">
        <v>28</v>
      </c>
      <c r="S24" s="20">
        <v>2042</v>
      </c>
      <c r="T24" s="12">
        <v>49</v>
      </c>
      <c r="U24" s="12">
        <v>1935</v>
      </c>
      <c r="V24" s="13">
        <v>23</v>
      </c>
      <c r="Y24" s="22">
        <f t="shared" si="0"/>
        <v>102.71629778672032</v>
      </c>
      <c r="Z24" s="21">
        <f t="shared" si="1"/>
        <v>105.5297157622739</v>
      </c>
    </row>
    <row r="25" spans="1:26" s="8" customFormat="1" ht="20.100000000000001" customHeight="1" x14ac:dyDescent="0.2">
      <c r="A25" s="32" t="s">
        <v>317</v>
      </c>
      <c r="B25" s="12" t="s">
        <v>113</v>
      </c>
      <c r="C25" s="22">
        <v>1180</v>
      </c>
      <c r="D25" s="21">
        <v>86</v>
      </c>
      <c r="E25" s="20">
        <v>298</v>
      </c>
      <c r="F25" s="21">
        <v>83</v>
      </c>
      <c r="G25" s="20">
        <v>2440</v>
      </c>
      <c r="H25" s="21">
        <v>590</v>
      </c>
      <c r="I25" s="37">
        <v>4.29</v>
      </c>
      <c r="J25" s="26">
        <v>5.66</v>
      </c>
      <c r="K25" s="26">
        <v>0.1</v>
      </c>
      <c r="L25" s="26">
        <v>0.35730000000000001</v>
      </c>
      <c r="M25" s="26">
        <v>5.7000000000000002E-3</v>
      </c>
      <c r="N25" s="26">
        <v>0.93933</v>
      </c>
      <c r="O25" s="30">
        <v>0.11487</v>
      </c>
      <c r="P25" s="31">
        <v>9.7999999999999997E-4</v>
      </c>
      <c r="Q25" s="20">
        <v>1925</v>
      </c>
      <c r="R25" s="12">
        <v>16</v>
      </c>
      <c r="S25" s="20">
        <v>1969</v>
      </c>
      <c r="T25" s="12">
        <v>27</v>
      </c>
      <c r="U25" s="12">
        <v>1878</v>
      </c>
      <c r="V25" s="13">
        <v>15</v>
      </c>
      <c r="Y25" s="22">
        <f t="shared" si="0"/>
        <v>102.28571428571429</v>
      </c>
      <c r="Z25" s="21">
        <f t="shared" si="1"/>
        <v>104.84558040468583</v>
      </c>
    </row>
    <row r="26" spans="1:26" s="8" customFormat="1" ht="20.100000000000001" customHeight="1" x14ac:dyDescent="0.2">
      <c r="A26" s="32" t="s">
        <v>317</v>
      </c>
      <c r="B26" s="12" t="s">
        <v>149</v>
      </c>
      <c r="C26" s="22">
        <v>92.4</v>
      </c>
      <c r="D26" s="21">
        <v>2.6</v>
      </c>
      <c r="E26" s="20">
        <v>45.9</v>
      </c>
      <c r="F26" s="21">
        <v>1.8</v>
      </c>
      <c r="G26" s="20">
        <v>509</v>
      </c>
      <c r="H26" s="21">
        <v>24</v>
      </c>
      <c r="I26" s="37">
        <v>2</v>
      </c>
      <c r="J26" s="26">
        <v>12.02</v>
      </c>
      <c r="K26" s="26">
        <v>0.27</v>
      </c>
      <c r="L26" s="26">
        <v>0.50360000000000005</v>
      </c>
      <c r="M26" s="26">
        <v>7.7999999999999996E-3</v>
      </c>
      <c r="N26" s="26">
        <v>0.73011000000000004</v>
      </c>
      <c r="O26" s="30">
        <v>0.1734</v>
      </c>
      <c r="P26" s="31">
        <v>2E-3</v>
      </c>
      <c r="Q26" s="20">
        <v>2606</v>
      </c>
      <c r="R26" s="12">
        <v>21</v>
      </c>
      <c r="S26" s="20">
        <v>2629</v>
      </c>
      <c r="T26" s="12">
        <v>33</v>
      </c>
      <c r="U26" s="12">
        <v>2590</v>
      </c>
      <c r="V26" s="13">
        <v>19</v>
      </c>
      <c r="Y26" s="22">
        <f t="shared" si="0"/>
        <v>100.88257866462011</v>
      </c>
      <c r="Z26" s="21">
        <f t="shared" si="1"/>
        <v>101.50579150579151</v>
      </c>
    </row>
    <row r="27" spans="1:26" s="8" customFormat="1" ht="20.100000000000001" customHeight="1" x14ac:dyDescent="0.2">
      <c r="A27" s="32" t="s">
        <v>317</v>
      </c>
      <c r="B27" s="12" t="s">
        <v>41</v>
      </c>
      <c r="C27" s="22">
        <v>631</v>
      </c>
      <c r="D27" s="21">
        <v>57</v>
      </c>
      <c r="E27" s="20">
        <v>160</v>
      </c>
      <c r="F27" s="21">
        <v>21</v>
      </c>
      <c r="G27" s="20">
        <v>1400</v>
      </c>
      <c r="H27" s="21">
        <v>140</v>
      </c>
      <c r="I27" s="37">
        <v>3.98</v>
      </c>
      <c r="J27" s="26">
        <v>5.72</v>
      </c>
      <c r="K27" s="26">
        <v>6.8000000000000005E-2</v>
      </c>
      <c r="L27" s="26">
        <v>0.35439999999999999</v>
      </c>
      <c r="M27" s="26">
        <v>5.1999999999999998E-3</v>
      </c>
      <c r="N27" s="26">
        <v>0.86104999999999998</v>
      </c>
      <c r="O27" s="30">
        <v>0.1172</v>
      </c>
      <c r="P27" s="31">
        <v>8.5999999999999998E-4</v>
      </c>
      <c r="Q27" s="20">
        <v>1934</v>
      </c>
      <c r="R27" s="12">
        <v>10</v>
      </c>
      <c r="S27" s="20">
        <v>1956</v>
      </c>
      <c r="T27" s="12">
        <v>25</v>
      </c>
      <c r="U27" s="12">
        <v>1914</v>
      </c>
      <c r="V27" s="13">
        <v>13</v>
      </c>
      <c r="Y27" s="22">
        <f t="shared" si="0"/>
        <v>101.13753877973113</v>
      </c>
      <c r="Z27" s="21">
        <f t="shared" si="1"/>
        <v>102.19435736677116</v>
      </c>
    </row>
    <row r="28" spans="1:26" s="8" customFormat="1" ht="20.100000000000001" customHeight="1" x14ac:dyDescent="0.2">
      <c r="A28" s="32" t="s">
        <v>317</v>
      </c>
      <c r="B28" s="12" t="s">
        <v>86</v>
      </c>
      <c r="C28" s="22">
        <v>763</v>
      </c>
      <c r="D28" s="21">
        <v>92</v>
      </c>
      <c r="E28" s="20">
        <v>290</v>
      </c>
      <c r="F28" s="21">
        <v>48</v>
      </c>
      <c r="G28" s="20">
        <v>2370</v>
      </c>
      <c r="H28" s="21">
        <v>360</v>
      </c>
      <c r="I28" s="37">
        <v>2.58</v>
      </c>
      <c r="J28" s="26">
        <v>6.1</v>
      </c>
      <c r="K28" s="26">
        <v>0.34</v>
      </c>
      <c r="L28" s="26">
        <v>0.373</v>
      </c>
      <c r="M28" s="26">
        <v>0.02</v>
      </c>
      <c r="N28" s="26">
        <v>0.99317</v>
      </c>
      <c r="O28" s="30">
        <v>0.11917</v>
      </c>
      <c r="P28" s="31">
        <v>6.0999999999999997E-4</v>
      </c>
      <c r="Q28" s="20">
        <v>1988</v>
      </c>
      <c r="R28" s="12">
        <v>49</v>
      </c>
      <c r="S28" s="20">
        <v>2041</v>
      </c>
      <c r="T28" s="12">
        <v>95</v>
      </c>
      <c r="U28" s="12">
        <v>1943.8</v>
      </c>
      <c r="V28" s="13">
        <v>9.1999999999999993</v>
      </c>
      <c r="Y28" s="22">
        <f t="shared" si="0"/>
        <v>102.66599597585513</v>
      </c>
      <c r="Z28" s="21">
        <f t="shared" si="1"/>
        <v>105.00051445621979</v>
      </c>
    </row>
    <row r="29" spans="1:26" s="8" customFormat="1" ht="20.100000000000001" customHeight="1" x14ac:dyDescent="0.2">
      <c r="A29" s="32" t="s">
        <v>317</v>
      </c>
      <c r="B29" s="12" t="s">
        <v>158</v>
      </c>
      <c r="C29" s="22">
        <v>247</v>
      </c>
      <c r="D29" s="21">
        <v>42</v>
      </c>
      <c r="E29" s="20">
        <v>59</v>
      </c>
      <c r="F29" s="21">
        <v>10</v>
      </c>
      <c r="G29" s="20">
        <v>474</v>
      </c>
      <c r="H29" s="21">
        <v>78</v>
      </c>
      <c r="I29" s="37">
        <v>4.1669999999999998</v>
      </c>
      <c r="J29" s="26">
        <v>5.6230000000000002</v>
      </c>
      <c r="K29" s="26">
        <v>6.9000000000000006E-2</v>
      </c>
      <c r="L29" s="26">
        <v>0.35649999999999998</v>
      </c>
      <c r="M29" s="26">
        <v>3.5000000000000001E-3</v>
      </c>
      <c r="N29" s="26">
        <v>0.83269000000000004</v>
      </c>
      <c r="O29" s="30">
        <v>0.11484999999999999</v>
      </c>
      <c r="P29" s="31">
        <v>9.7999999999999997E-4</v>
      </c>
      <c r="Q29" s="20">
        <v>1919</v>
      </c>
      <c r="R29" s="12">
        <v>11</v>
      </c>
      <c r="S29" s="20">
        <v>1965</v>
      </c>
      <c r="T29" s="12">
        <v>17</v>
      </c>
      <c r="U29" s="12">
        <v>1877</v>
      </c>
      <c r="V29" s="13">
        <v>15</v>
      </c>
      <c r="Y29" s="22">
        <f t="shared" si="0"/>
        <v>102.39708181344452</v>
      </c>
      <c r="Z29" s="21">
        <f t="shared" si="1"/>
        <v>104.68833244539158</v>
      </c>
    </row>
    <row r="30" spans="1:26" s="8" customFormat="1" ht="20.100000000000001" customHeight="1" x14ac:dyDescent="0.2">
      <c r="A30" s="32" t="s">
        <v>317</v>
      </c>
      <c r="B30" s="12" t="s">
        <v>87</v>
      </c>
      <c r="C30" s="22">
        <v>475</v>
      </c>
      <c r="D30" s="21">
        <v>85</v>
      </c>
      <c r="E30" s="20">
        <v>126</v>
      </c>
      <c r="F30" s="21">
        <v>14</v>
      </c>
      <c r="G30" s="20">
        <v>1179</v>
      </c>
      <c r="H30" s="21">
        <v>88</v>
      </c>
      <c r="I30" s="37">
        <v>3.79</v>
      </c>
      <c r="J30" s="26">
        <v>7.1760000000000002</v>
      </c>
      <c r="K30" s="26">
        <v>7.5999999999999998E-2</v>
      </c>
      <c r="L30" s="26">
        <v>0.40350000000000003</v>
      </c>
      <c r="M30" s="26">
        <v>7.1999999999999998E-3</v>
      </c>
      <c r="N30" s="26">
        <v>0.76715</v>
      </c>
      <c r="O30" s="30">
        <v>0.12970000000000001</v>
      </c>
      <c r="P30" s="31">
        <v>1.1000000000000001E-3</v>
      </c>
      <c r="Q30" s="20">
        <v>2133.5</v>
      </c>
      <c r="R30" s="12">
        <v>9.4</v>
      </c>
      <c r="S30" s="20">
        <v>2185</v>
      </c>
      <c r="T30" s="12">
        <v>33</v>
      </c>
      <c r="U30" s="12">
        <v>2094</v>
      </c>
      <c r="V30" s="13">
        <v>15</v>
      </c>
      <c r="Y30" s="22">
        <f t="shared" si="0"/>
        <v>102.4138739161003</v>
      </c>
      <c r="Z30" s="21">
        <f t="shared" si="1"/>
        <v>104.34574976122255</v>
      </c>
    </row>
    <row r="31" spans="1:26" s="8" customFormat="1" ht="20.100000000000001" customHeight="1" x14ac:dyDescent="0.2">
      <c r="A31" s="32" t="s">
        <v>317</v>
      </c>
      <c r="B31" s="12" t="s">
        <v>42</v>
      </c>
      <c r="C31" s="22">
        <v>728</v>
      </c>
      <c r="D31" s="21">
        <v>51</v>
      </c>
      <c r="E31" s="20">
        <v>230.4</v>
      </c>
      <c r="F31" s="21">
        <v>9.1999999999999993</v>
      </c>
      <c r="G31" s="20">
        <v>1905</v>
      </c>
      <c r="H31" s="21">
        <v>85</v>
      </c>
      <c r="I31" s="37">
        <v>3.14</v>
      </c>
      <c r="J31" s="26">
        <v>5.3860000000000001</v>
      </c>
      <c r="K31" s="26">
        <v>7.0000000000000007E-2</v>
      </c>
      <c r="L31" s="26">
        <v>0.3498</v>
      </c>
      <c r="M31" s="26">
        <v>4.0000000000000001E-3</v>
      </c>
      <c r="N31" s="26">
        <v>0.92237000000000002</v>
      </c>
      <c r="O31" s="30">
        <v>0.11323</v>
      </c>
      <c r="P31" s="31">
        <v>9.7999999999999997E-4</v>
      </c>
      <c r="Q31" s="20">
        <v>1887</v>
      </c>
      <c r="R31" s="12">
        <v>7.6</v>
      </c>
      <c r="S31" s="20">
        <v>1933</v>
      </c>
      <c r="T31" s="12">
        <v>19</v>
      </c>
      <c r="U31" s="12">
        <v>1852</v>
      </c>
      <c r="V31" s="13">
        <v>16</v>
      </c>
      <c r="Y31" s="22">
        <f t="shared" si="0"/>
        <v>102.43773184949656</v>
      </c>
      <c r="Z31" s="21">
        <f t="shared" si="1"/>
        <v>104.37365010799135</v>
      </c>
    </row>
    <row r="32" spans="1:26" s="8" customFormat="1" ht="20.100000000000001" customHeight="1" x14ac:dyDescent="0.2">
      <c r="A32" s="32" t="s">
        <v>317</v>
      </c>
      <c r="B32" s="12" t="s">
        <v>159</v>
      </c>
      <c r="C32" s="22">
        <v>367</v>
      </c>
      <c r="D32" s="21">
        <v>25</v>
      </c>
      <c r="E32" s="20">
        <v>77</v>
      </c>
      <c r="F32" s="21">
        <v>6.9</v>
      </c>
      <c r="G32" s="20">
        <v>783</v>
      </c>
      <c r="H32" s="21">
        <v>61</v>
      </c>
      <c r="I32" s="37">
        <v>4.76</v>
      </c>
      <c r="J32" s="26">
        <v>6.23</v>
      </c>
      <c r="K32" s="26">
        <v>0.11</v>
      </c>
      <c r="L32" s="26">
        <v>0.37559999999999999</v>
      </c>
      <c r="M32" s="26">
        <v>6.4999999999999997E-3</v>
      </c>
      <c r="N32" s="26">
        <v>0.90454000000000001</v>
      </c>
      <c r="O32" s="30">
        <v>0.12112000000000001</v>
      </c>
      <c r="P32" s="31">
        <v>9.3999999999999997E-4</v>
      </c>
      <c r="Q32" s="20">
        <v>2009</v>
      </c>
      <c r="R32" s="12">
        <v>16</v>
      </c>
      <c r="S32" s="20">
        <v>2055</v>
      </c>
      <c r="T32" s="12">
        <v>30</v>
      </c>
      <c r="U32" s="12">
        <v>1973</v>
      </c>
      <c r="V32" s="13">
        <v>14</v>
      </c>
      <c r="Y32" s="22">
        <f t="shared" si="0"/>
        <v>102.28969636635141</v>
      </c>
      <c r="Z32" s="21">
        <f t="shared" si="1"/>
        <v>104.15610745058285</v>
      </c>
    </row>
    <row r="33" spans="1:26" s="8" customFormat="1" ht="20.100000000000001" customHeight="1" x14ac:dyDescent="0.2">
      <c r="A33" s="32" t="s">
        <v>317</v>
      </c>
      <c r="B33" s="12" t="s">
        <v>160</v>
      </c>
      <c r="C33" s="22">
        <v>525</v>
      </c>
      <c r="D33" s="21">
        <v>34</v>
      </c>
      <c r="E33" s="20">
        <v>138</v>
      </c>
      <c r="F33" s="21">
        <v>12</v>
      </c>
      <c r="G33" s="20">
        <v>1151</v>
      </c>
      <c r="H33" s="21">
        <v>74</v>
      </c>
      <c r="I33" s="37">
        <v>3.7879999999999998</v>
      </c>
      <c r="J33" s="26">
        <v>5.22</v>
      </c>
      <c r="K33" s="26">
        <v>0.15</v>
      </c>
      <c r="L33" s="26">
        <v>0.33800000000000002</v>
      </c>
      <c r="M33" s="26">
        <v>1.0999999999999999E-2</v>
      </c>
      <c r="N33" s="26">
        <v>0.94059000000000004</v>
      </c>
      <c r="O33" s="30">
        <v>0.11269999999999999</v>
      </c>
      <c r="P33" s="31">
        <v>1.2999999999999999E-3</v>
      </c>
      <c r="Q33" s="20">
        <v>1856</v>
      </c>
      <c r="R33" s="12">
        <v>25</v>
      </c>
      <c r="S33" s="20">
        <v>1878</v>
      </c>
      <c r="T33" s="12">
        <v>51</v>
      </c>
      <c r="U33" s="12">
        <v>1844</v>
      </c>
      <c r="V33" s="13">
        <v>21</v>
      </c>
      <c r="Y33" s="22">
        <f t="shared" si="0"/>
        <v>101.18534482758621</v>
      </c>
      <c r="Z33" s="21">
        <f t="shared" si="1"/>
        <v>101.84381778741864</v>
      </c>
    </row>
    <row r="34" spans="1:26" s="8" customFormat="1" ht="20.100000000000001" customHeight="1" x14ac:dyDescent="0.2">
      <c r="A34" s="32" t="s">
        <v>317</v>
      </c>
      <c r="B34" s="12" t="s">
        <v>43</v>
      </c>
      <c r="C34" s="22">
        <v>355</v>
      </c>
      <c r="D34" s="21">
        <v>17</v>
      </c>
      <c r="E34" s="20">
        <v>157.80000000000001</v>
      </c>
      <c r="F34" s="21">
        <v>5.0999999999999996</v>
      </c>
      <c r="G34" s="20">
        <v>1290</v>
      </c>
      <c r="H34" s="21">
        <v>45</v>
      </c>
      <c r="I34" s="37">
        <v>2.2050000000000001</v>
      </c>
      <c r="J34" s="26">
        <v>5.6079999999999997</v>
      </c>
      <c r="K34" s="26">
        <v>5.6000000000000001E-2</v>
      </c>
      <c r="L34" s="26">
        <v>0.35980000000000001</v>
      </c>
      <c r="M34" s="26">
        <v>4.1000000000000003E-3</v>
      </c>
      <c r="N34" s="26">
        <v>0.92835999999999996</v>
      </c>
      <c r="O34" s="30">
        <v>0.1144</v>
      </c>
      <c r="P34" s="31">
        <v>7.2000000000000005E-4</v>
      </c>
      <c r="Q34" s="20">
        <v>1920</v>
      </c>
      <c r="R34" s="12">
        <v>10</v>
      </c>
      <c r="S34" s="20">
        <v>1981</v>
      </c>
      <c r="T34" s="12">
        <v>19</v>
      </c>
      <c r="U34" s="12">
        <v>1870</v>
      </c>
      <c r="V34" s="13">
        <v>11</v>
      </c>
      <c r="Y34" s="22">
        <f t="shared" si="0"/>
        <v>103.17708333333333</v>
      </c>
      <c r="Z34" s="21">
        <f t="shared" si="1"/>
        <v>105.93582887700535</v>
      </c>
    </row>
    <row r="35" spans="1:26" s="8" customFormat="1" ht="20.100000000000001" customHeight="1" x14ac:dyDescent="0.2">
      <c r="A35" s="32" t="s">
        <v>317</v>
      </c>
      <c r="B35" s="12" t="s">
        <v>44</v>
      </c>
      <c r="C35" s="22">
        <v>822</v>
      </c>
      <c r="D35" s="21">
        <v>64</v>
      </c>
      <c r="E35" s="20">
        <v>45.5</v>
      </c>
      <c r="F35" s="21">
        <v>3.2</v>
      </c>
      <c r="G35" s="20">
        <v>426</v>
      </c>
      <c r="H35" s="21">
        <v>21</v>
      </c>
      <c r="I35" s="37">
        <v>18.239999999999998</v>
      </c>
      <c r="J35" s="26">
        <v>6.4889999999999999</v>
      </c>
      <c r="K35" s="26">
        <v>8.2000000000000003E-2</v>
      </c>
      <c r="L35" s="26">
        <v>0.38290000000000002</v>
      </c>
      <c r="M35" s="26">
        <v>5.1999999999999998E-3</v>
      </c>
      <c r="N35" s="26">
        <v>0.93206999999999995</v>
      </c>
      <c r="O35" s="30">
        <v>0.12354</v>
      </c>
      <c r="P35" s="31">
        <v>6.7000000000000002E-4</v>
      </c>
      <c r="Q35" s="20">
        <v>2044</v>
      </c>
      <c r="R35" s="12">
        <v>11</v>
      </c>
      <c r="S35" s="20">
        <v>2089</v>
      </c>
      <c r="T35" s="12">
        <v>24</v>
      </c>
      <c r="U35" s="12">
        <v>2007.9</v>
      </c>
      <c r="V35" s="13">
        <v>9.6</v>
      </c>
      <c r="Y35" s="22">
        <f t="shared" si="0"/>
        <v>102.20156555772995</v>
      </c>
      <c r="Z35" s="21">
        <f t="shared" si="1"/>
        <v>104.03904576921161</v>
      </c>
    </row>
    <row r="36" spans="1:26" s="8" customFormat="1" ht="20.100000000000001" customHeight="1" x14ac:dyDescent="0.2">
      <c r="A36" s="32" t="s">
        <v>317</v>
      </c>
      <c r="B36" s="12" t="s">
        <v>45</v>
      </c>
      <c r="C36" s="22">
        <v>375</v>
      </c>
      <c r="D36" s="21">
        <v>32</v>
      </c>
      <c r="E36" s="20">
        <v>86.3</v>
      </c>
      <c r="F36" s="21">
        <v>9.6</v>
      </c>
      <c r="G36" s="20">
        <v>760</v>
      </c>
      <c r="H36" s="21">
        <v>97</v>
      </c>
      <c r="I36" s="37">
        <v>4.33</v>
      </c>
      <c r="J36" s="26">
        <v>5.6239999999999997</v>
      </c>
      <c r="K36" s="26">
        <v>7.4999999999999997E-2</v>
      </c>
      <c r="L36" s="26">
        <v>0.35709999999999997</v>
      </c>
      <c r="M36" s="26">
        <v>5.7999999999999996E-3</v>
      </c>
      <c r="N36" s="26">
        <v>0.88304000000000005</v>
      </c>
      <c r="O36" s="30">
        <v>0.115</v>
      </c>
      <c r="P36" s="31">
        <v>1.1000000000000001E-3</v>
      </c>
      <c r="Q36" s="20">
        <v>1920</v>
      </c>
      <c r="R36" s="12">
        <v>12</v>
      </c>
      <c r="S36" s="20">
        <v>1968</v>
      </c>
      <c r="T36" s="12">
        <v>28</v>
      </c>
      <c r="U36" s="12">
        <v>1880</v>
      </c>
      <c r="V36" s="13">
        <v>18</v>
      </c>
      <c r="Y36" s="22">
        <f t="shared" si="0"/>
        <v>102.49999999999999</v>
      </c>
      <c r="Z36" s="21">
        <f t="shared" si="1"/>
        <v>104.68085106382978</v>
      </c>
    </row>
    <row r="37" spans="1:26" s="8" customFormat="1" ht="20.100000000000001" customHeight="1" x14ac:dyDescent="0.2">
      <c r="A37" s="32" t="s">
        <v>317</v>
      </c>
      <c r="B37" s="12" t="s">
        <v>46</v>
      </c>
      <c r="C37" s="22">
        <v>267</v>
      </c>
      <c r="D37" s="21">
        <v>14</v>
      </c>
      <c r="E37" s="20">
        <v>65.3</v>
      </c>
      <c r="F37" s="21">
        <v>3.9</v>
      </c>
      <c r="G37" s="20">
        <v>567</v>
      </c>
      <c r="H37" s="21">
        <v>30</v>
      </c>
      <c r="I37" s="37">
        <v>4.03</v>
      </c>
      <c r="J37" s="26">
        <v>5.89</v>
      </c>
      <c r="K37" s="26">
        <v>0.12</v>
      </c>
      <c r="L37" s="26">
        <v>0.37459999999999999</v>
      </c>
      <c r="M37" s="26">
        <v>7.6E-3</v>
      </c>
      <c r="N37" s="26">
        <v>0.87290000000000001</v>
      </c>
      <c r="O37" s="30">
        <v>0.1148</v>
      </c>
      <c r="P37" s="31">
        <v>1.4E-3</v>
      </c>
      <c r="Q37" s="20">
        <v>1959</v>
      </c>
      <c r="R37" s="12">
        <v>18</v>
      </c>
      <c r="S37" s="20">
        <v>2051</v>
      </c>
      <c r="T37" s="12">
        <v>35</v>
      </c>
      <c r="U37" s="12">
        <v>1876</v>
      </c>
      <c r="V37" s="13">
        <v>21</v>
      </c>
      <c r="Y37" s="22">
        <f t="shared" si="0"/>
        <v>104.69627360898417</v>
      </c>
      <c r="Z37" s="21">
        <f t="shared" si="1"/>
        <v>109.32835820895524</v>
      </c>
    </row>
    <row r="38" spans="1:26" s="8" customFormat="1" ht="20.100000000000001" customHeight="1" x14ac:dyDescent="0.2">
      <c r="A38" s="32" t="s">
        <v>317</v>
      </c>
      <c r="B38" s="12" t="s">
        <v>161</v>
      </c>
      <c r="C38" s="22">
        <v>254</v>
      </c>
      <c r="D38" s="21">
        <v>36</v>
      </c>
      <c r="E38" s="20">
        <v>77</v>
      </c>
      <c r="F38" s="21">
        <v>13</v>
      </c>
      <c r="G38" s="20">
        <v>650</v>
      </c>
      <c r="H38" s="21">
        <v>100</v>
      </c>
      <c r="I38" s="37">
        <v>3.28</v>
      </c>
      <c r="J38" s="26">
        <v>5.7939999999999996</v>
      </c>
      <c r="K38" s="26">
        <v>7.0000000000000007E-2</v>
      </c>
      <c r="L38" s="26">
        <v>0.37269999999999998</v>
      </c>
      <c r="M38" s="26">
        <v>4.0000000000000001E-3</v>
      </c>
      <c r="N38" s="26">
        <v>0.82826999999999995</v>
      </c>
      <c r="O38" s="30">
        <v>0.11329</v>
      </c>
      <c r="P38" s="31">
        <v>7.2000000000000005E-4</v>
      </c>
      <c r="Q38" s="20">
        <v>1945</v>
      </c>
      <c r="R38" s="12">
        <v>10</v>
      </c>
      <c r="S38" s="20">
        <v>2042</v>
      </c>
      <c r="T38" s="12">
        <v>19</v>
      </c>
      <c r="U38" s="12">
        <v>1853</v>
      </c>
      <c r="V38" s="13">
        <v>12</v>
      </c>
      <c r="Y38" s="22">
        <f t="shared" si="0"/>
        <v>104.98714652956298</v>
      </c>
      <c r="Z38" s="21">
        <f t="shared" si="1"/>
        <v>110.19967620075553</v>
      </c>
    </row>
    <row r="39" spans="1:26" s="8" customFormat="1" ht="20.100000000000001" customHeight="1" x14ac:dyDescent="0.2">
      <c r="A39" s="32" t="s">
        <v>317</v>
      </c>
      <c r="B39" s="12" t="s">
        <v>153</v>
      </c>
      <c r="C39" s="22">
        <v>1590</v>
      </c>
      <c r="D39" s="21">
        <v>120</v>
      </c>
      <c r="E39" s="20">
        <v>340</v>
      </c>
      <c r="F39" s="21">
        <v>35</v>
      </c>
      <c r="G39" s="20">
        <v>2580</v>
      </c>
      <c r="H39" s="21">
        <v>240</v>
      </c>
      <c r="I39" s="37">
        <v>4.66</v>
      </c>
      <c r="J39" s="26">
        <v>4.84</v>
      </c>
      <c r="K39" s="26">
        <v>0.16</v>
      </c>
      <c r="L39" s="26">
        <v>0.31569999999999998</v>
      </c>
      <c r="M39" s="26">
        <v>9.2999999999999992E-3</v>
      </c>
      <c r="N39" s="26">
        <v>0.96911999999999998</v>
      </c>
      <c r="O39" s="30">
        <v>0.1118</v>
      </c>
      <c r="P39" s="31">
        <v>1.2999999999999999E-3</v>
      </c>
      <c r="Q39" s="20">
        <v>1790</v>
      </c>
      <c r="R39" s="12">
        <v>28</v>
      </c>
      <c r="S39" s="20">
        <v>1768</v>
      </c>
      <c r="T39" s="12">
        <v>46</v>
      </c>
      <c r="U39" s="12">
        <v>1829</v>
      </c>
      <c r="V39" s="13">
        <v>21</v>
      </c>
      <c r="Y39" s="22">
        <f t="shared" si="0"/>
        <v>98.770949720670387</v>
      </c>
      <c r="Z39" s="21">
        <f t="shared" si="1"/>
        <v>96.66484417714598</v>
      </c>
    </row>
    <row r="40" spans="1:26" s="8" customFormat="1" ht="20.100000000000001" customHeight="1" x14ac:dyDescent="0.2">
      <c r="A40" s="32" t="s">
        <v>317</v>
      </c>
      <c r="B40" s="12" t="s">
        <v>88</v>
      </c>
      <c r="C40" s="22">
        <v>206</v>
      </c>
      <c r="D40" s="21">
        <v>15</v>
      </c>
      <c r="E40" s="20">
        <v>134</v>
      </c>
      <c r="F40" s="21">
        <v>14</v>
      </c>
      <c r="G40" s="20">
        <v>1160</v>
      </c>
      <c r="H40" s="21">
        <v>110</v>
      </c>
      <c r="I40" s="37">
        <v>1.526</v>
      </c>
      <c r="J40" s="26">
        <v>6.83</v>
      </c>
      <c r="K40" s="26">
        <v>0.18</v>
      </c>
      <c r="L40" s="26">
        <v>0.39600000000000002</v>
      </c>
      <c r="M40" s="26">
        <v>1.0999999999999999E-2</v>
      </c>
      <c r="N40" s="26">
        <v>0.96755999999999998</v>
      </c>
      <c r="O40" s="30">
        <v>0.1258</v>
      </c>
      <c r="P40" s="31">
        <v>1E-3</v>
      </c>
      <c r="Q40" s="20">
        <v>2089</v>
      </c>
      <c r="R40" s="12">
        <v>24</v>
      </c>
      <c r="S40" s="20">
        <v>2151</v>
      </c>
      <c r="T40" s="12">
        <v>53</v>
      </c>
      <c r="U40" s="12">
        <v>2040</v>
      </c>
      <c r="V40" s="13">
        <v>14</v>
      </c>
      <c r="Y40" s="22">
        <f t="shared" si="0"/>
        <v>102.96792723791287</v>
      </c>
      <c r="Z40" s="21">
        <f t="shared" si="1"/>
        <v>105.44117647058823</v>
      </c>
    </row>
    <row r="41" spans="1:26" s="8" customFormat="1" ht="20.100000000000001" customHeight="1" x14ac:dyDescent="0.2">
      <c r="A41" s="32" t="s">
        <v>317</v>
      </c>
      <c r="B41" s="12" t="s">
        <v>47</v>
      </c>
      <c r="C41" s="22">
        <v>511.8</v>
      </c>
      <c r="D41" s="21">
        <v>9.6</v>
      </c>
      <c r="E41" s="20">
        <v>90</v>
      </c>
      <c r="F41" s="21">
        <v>14</v>
      </c>
      <c r="G41" s="20">
        <v>790</v>
      </c>
      <c r="H41" s="21">
        <v>120</v>
      </c>
      <c r="I41" s="37">
        <v>5.84</v>
      </c>
      <c r="J41" s="26">
        <v>6.3070000000000004</v>
      </c>
      <c r="K41" s="26">
        <v>5.6000000000000001E-2</v>
      </c>
      <c r="L41" s="26">
        <v>0.38080000000000003</v>
      </c>
      <c r="M41" s="26">
        <v>2.3999999999999998E-3</v>
      </c>
      <c r="N41" s="26">
        <v>0.63336999999999999</v>
      </c>
      <c r="O41" s="30">
        <v>0.12089999999999999</v>
      </c>
      <c r="P41" s="31">
        <v>1.1000000000000001E-3</v>
      </c>
      <c r="Q41" s="20">
        <v>2019.3</v>
      </c>
      <c r="R41" s="12">
        <v>7.8</v>
      </c>
      <c r="S41" s="20">
        <v>2080</v>
      </c>
      <c r="T41" s="12">
        <v>11</v>
      </c>
      <c r="U41" s="12">
        <v>1969</v>
      </c>
      <c r="V41" s="13">
        <v>16</v>
      </c>
      <c r="Y41" s="22">
        <f t="shared" si="0"/>
        <v>103.00599217550636</v>
      </c>
      <c r="Z41" s="21">
        <f t="shared" si="1"/>
        <v>105.63737938039614</v>
      </c>
    </row>
    <row r="42" spans="1:26" s="8" customFormat="1" ht="20.100000000000001" customHeight="1" x14ac:dyDescent="0.2">
      <c r="A42" s="32" t="s">
        <v>317</v>
      </c>
      <c r="B42" s="12" t="s">
        <v>48</v>
      </c>
      <c r="C42" s="22">
        <v>1270</v>
      </c>
      <c r="D42" s="21">
        <v>110</v>
      </c>
      <c r="E42" s="20">
        <v>477</v>
      </c>
      <c r="F42" s="21">
        <v>47</v>
      </c>
      <c r="G42" s="20">
        <v>3970</v>
      </c>
      <c r="H42" s="21">
        <v>310</v>
      </c>
      <c r="I42" s="37">
        <v>2.64</v>
      </c>
      <c r="J42" s="26">
        <v>5.3630000000000004</v>
      </c>
      <c r="K42" s="26">
        <v>5.7000000000000002E-2</v>
      </c>
      <c r="L42" s="26">
        <v>0.34539999999999998</v>
      </c>
      <c r="M42" s="26">
        <v>4.4000000000000003E-3</v>
      </c>
      <c r="N42" s="26">
        <v>0.98316000000000003</v>
      </c>
      <c r="O42" s="30">
        <v>0.1133</v>
      </c>
      <c r="P42" s="31">
        <v>1.1999999999999999E-3</v>
      </c>
      <c r="Q42" s="20">
        <v>1878.8</v>
      </c>
      <c r="R42" s="12">
        <v>9</v>
      </c>
      <c r="S42" s="20">
        <v>1913</v>
      </c>
      <c r="T42" s="12">
        <v>21</v>
      </c>
      <c r="U42" s="12">
        <v>1853</v>
      </c>
      <c r="V42" s="13">
        <v>19</v>
      </c>
      <c r="Y42" s="22">
        <f t="shared" si="0"/>
        <v>101.82031083670428</v>
      </c>
      <c r="Z42" s="21">
        <f t="shared" si="1"/>
        <v>103.23799244468429</v>
      </c>
    </row>
    <row r="43" spans="1:26" s="8" customFormat="1" ht="20.100000000000001" customHeight="1" x14ac:dyDescent="0.2">
      <c r="A43" s="32" t="s">
        <v>317</v>
      </c>
      <c r="B43" s="12" t="s">
        <v>49</v>
      </c>
      <c r="C43" s="22">
        <v>750</v>
      </c>
      <c r="D43" s="21">
        <v>100</v>
      </c>
      <c r="E43" s="20">
        <v>56</v>
      </c>
      <c r="F43" s="21">
        <v>13</v>
      </c>
      <c r="G43" s="20">
        <v>640</v>
      </c>
      <c r="H43" s="21">
        <v>150</v>
      </c>
      <c r="I43" s="37">
        <v>13.2</v>
      </c>
      <c r="J43" s="26">
        <v>5.85</v>
      </c>
      <c r="K43" s="26">
        <v>0.16</v>
      </c>
      <c r="L43" s="26">
        <v>0.38400000000000001</v>
      </c>
      <c r="M43" s="26">
        <v>1.0999999999999999E-2</v>
      </c>
      <c r="N43" s="26">
        <v>0.94313000000000002</v>
      </c>
      <c r="O43" s="30">
        <v>0.1113</v>
      </c>
      <c r="P43" s="31">
        <v>1E-3</v>
      </c>
      <c r="Q43" s="20">
        <v>1952</v>
      </c>
      <c r="R43" s="12">
        <v>24</v>
      </c>
      <c r="S43" s="20">
        <v>2092</v>
      </c>
      <c r="T43" s="12">
        <v>53</v>
      </c>
      <c r="U43" s="12">
        <v>1820</v>
      </c>
      <c r="V43" s="13">
        <v>16</v>
      </c>
      <c r="Y43" s="22">
        <f t="shared" si="0"/>
        <v>107.17213114754098</v>
      </c>
      <c r="Z43" s="21">
        <f t="shared" si="1"/>
        <v>114.94505494505493</v>
      </c>
    </row>
    <row r="44" spans="1:26" s="8" customFormat="1" ht="20.100000000000001" customHeight="1" x14ac:dyDescent="0.2">
      <c r="A44" s="32" t="s">
        <v>317</v>
      </c>
      <c r="B44" s="12" t="s">
        <v>89</v>
      </c>
      <c r="C44" s="22">
        <v>269</v>
      </c>
      <c r="D44" s="21">
        <v>48</v>
      </c>
      <c r="E44" s="20">
        <v>91</v>
      </c>
      <c r="F44" s="21">
        <v>20</v>
      </c>
      <c r="G44" s="20">
        <v>830</v>
      </c>
      <c r="H44" s="21">
        <v>150</v>
      </c>
      <c r="I44" s="37">
        <v>3.07</v>
      </c>
      <c r="J44" s="26">
        <v>5.9260000000000002</v>
      </c>
      <c r="K44" s="26">
        <v>9.0999999999999998E-2</v>
      </c>
      <c r="L44" s="26">
        <v>0.37540000000000001</v>
      </c>
      <c r="M44" s="26">
        <v>5.5999999999999999E-3</v>
      </c>
      <c r="N44" s="26">
        <v>0.94862000000000002</v>
      </c>
      <c r="O44" s="30">
        <v>0.1153</v>
      </c>
      <c r="P44" s="31">
        <v>5.9000000000000003E-4</v>
      </c>
      <c r="Q44" s="20">
        <v>1965</v>
      </c>
      <c r="R44" s="12">
        <v>13</v>
      </c>
      <c r="S44" s="20">
        <v>2055</v>
      </c>
      <c r="T44" s="12">
        <v>26</v>
      </c>
      <c r="U44" s="12">
        <v>1884.4</v>
      </c>
      <c r="V44" s="13">
        <v>9.1999999999999993</v>
      </c>
      <c r="Y44" s="22">
        <f t="shared" si="0"/>
        <v>104.58015267175573</v>
      </c>
      <c r="Z44" s="21">
        <f t="shared" si="1"/>
        <v>109.05327955848014</v>
      </c>
    </row>
    <row r="45" spans="1:26" s="8" customFormat="1" ht="20.100000000000001" customHeight="1" x14ac:dyDescent="0.2">
      <c r="A45" s="32" t="s">
        <v>317</v>
      </c>
      <c r="B45" s="12" t="s">
        <v>50</v>
      </c>
      <c r="C45" s="22">
        <v>741</v>
      </c>
      <c r="D45" s="21">
        <v>85</v>
      </c>
      <c r="E45" s="20">
        <v>207</v>
      </c>
      <c r="F45" s="21">
        <v>65</v>
      </c>
      <c r="G45" s="20">
        <v>1880</v>
      </c>
      <c r="H45" s="21">
        <v>580</v>
      </c>
      <c r="I45" s="37">
        <v>4.0999999999999996</v>
      </c>
      <c r="J45" s="26">
        <v>7</v>
      </c>
      <c r="K45" s="26">
        <v>0.25</v>
      </c>
      <c r="L45" s="26">
        <v>0.4</v>
      </c>
      <c r="M45" s="26">
        <v>1.4999999999999999E-2</v>
      </c>
      <c r="N45" s="26">
        <v>0.99195999999999995</v>
      </c>
      <c r="O45" s="30">
        <v>0.12773999999999999</v>
      </c>
      <c r="P45" s="31">
        <v>6.3000000000000003E-4</v>
      </c>
      <c r="Q45" s="20">
        <v>2111</v>
      </c>
      <c r="R45" s="12">
        <v>32</v>
      </c>
      <c r="S45" s="20">
        <v>2169</v>
      </c>
      <c r="T45" s="12">
        <v>69</v>
      </c>
      <c r="U45" s="12">
        <v>2067.1</v>
      </c>
      <c r="V45" s="13">
        <v>8.6999999999999993</v>
      </c>
      <c r="Y45" s="22">
        <f t="shared" si="0"/>
        <v>102.74751302700142</v>
      </c>
      <c r="Z45" s="21">
        <f t="shared" si="1"/>
        <v>104.92961153306565</v>
      </c>
    </row>
    <row r="46" spans="1:26" s="8" customFormat="1" ht="20.100000000000001" customHeight="1" x14ac:dyDescent="0.2">
      <c r="A46" s="32" t="s">
        <v>317</v>
      </c>
      <c r="B46" s="12" t="s">
        <v>51</v>
      </c>
      <c r="C46" s="22">
        <v>510</v>
      </c>
      <c r="D46" s="21">
        <v>150</v>
      </c>
      <c r="E46" s="20">
        <v>196</v>
      </c>
      <c r="F46" s="21">
        <v>62</v>
      </c>
      <c r="G46" s="20">
        <v>1650</v>
      </c>
      <c r="H46" s="21">
        <v>450</v>
      </c>
      <c r="I46" s="37">
        <v>2.63</v>
      </c>
      <c r="J46" s="26">
        <v>5.36</v>
      </c>
      <c r="K46" s="26">
        <v>0.16</v>
      </c>
      <c r="L46" s="26">
        <v>0.33800000000000002</v>
      </c>
      <c r="M46" s="26">
        <v>9.4999999999999998E-3</v>
      </c>
      <c r="N46" s="26">
        <v>0.94016</v>
      </c>
      <c r="O46" s="30">
        <v>0.11538</v>
      </c>
      <c r="P46" s="31">
        <v>8.4000000000000003E-4</v>
      </c>
      <c r="Q46" s="20">
        <v>1877</v>
      </c>
      <c r="R46" s="12">
        <v>25</v>
      </c>
      <c r="S46" s="20">
        <v>1877</v>
      </c>
      <c r="T46" s="12">
        <v>46</v>
      </c>
      <c r="U46" s="12">
        <v>1886</v>
      </c>
      <c r="V46" s="13">
        <v>13</v>
      </c>
      <c r="Y46" s="22">
        <f t="shared" si="0"/>
        <v>100</v>
      </c>
      <c r="Z46" s="21">
        <f t="shared" si="1"/>
        <v>99.522799575821836</v>
      </c>
    </row>
    <row r="47" spans="1:26" s="8" customFormat="1" ht="20.100000000000001" customHeight="1" x14ac:dyDescent="0.2">
      <c r="A47" s="32" t="s">
        <v>317</v>
      </c>
      <c r="B47" s="12" t="s">
        <v>90</v>
      </c>
      <c r="C47" s="22">
        <v>299</v>
      </c>
      <c r="D47" s="21">
        <v>18</v>
      </c>
      <c r="E47" s="20">
        <v>66.5</v>
      </c>
      <c r="F47" s="21">
        <v>1.7</v>
      </c>
      <c r="G47" s="20">
        <v>748</v>
      </c>
      <c r="H47" s="21">
        <v>70</v>
      </c>
      <c r="I47" s="37">
        <v>4.45</v>
      </c>
      <c r="J47" s="26">
        <v>5.01</v>
      </c>
      <c r="K47" s="26">
        <v>0.13</v>
      </c>
      <c r="L47" s="26">
        <v>0.31169999999999998</v>
      </c>
      <c r="M47" s="26">
        <v>9.5999999999999992E-3</v>
      </c>
      <c r="N47" s="26">
        <v>0.95947000000000005</v>
      </c>
      <c r="O47" s="30">
        <v>0.1172</v>
      </c>
      <c r="P47" s="31">
        <v>1.1000000000000001E-3</v>
      </c>
      <c r="Q47" s="20">
        <v>1821</v>
      </c>
      <c r="R47" s="12">
        <v>21</v>
      </c>
      <c r="S47" s="20">
        <v>1749</v>
      </c>
      <c r="T47" s="12">
        <v>47</v>
      </c>
      <c r="U47" s="12">
        <v>1913</v>
      </c>
      <c r="V47" s="13">
        <v>17</v>
      </c>
      <c r="Y47" s="22">
        <f t="shared" si="0"/>
        <v>96.046128500823727</v>
      </c>
      <c r="Z47" s="21">
        <f t="shared" si="1"/>
        <v>91.427077888133823</v>
      </c>
    </row>
    <row r="48" spans="1:26" s="8" customFormat="1" ht="20.100000000000001" customHeight="1" x14ac:dyDescent="0.2">
      <c r="A48" s="32" t="s">
        <v>317</v>
      </c>
      <c r="B48" s="12" t="s">
        <v>91</v>
      </c>
      <c r="C48" s="22">
        <v>184</v>
      </c>
      <c r="D48" s="21">
        <v>10</v>
      </c>
      <c r="E48" s="20">
        <v>63.9</v>
      </c>
      <c r="F48" s="21">
        <v>4.5</v>
      </c>
      <c r="G48" s="20">
        <v>561</v>
      </c>
      <c r="H48" s="21">
        <v>38</v>
      </c>
      <c r="I48" s="37">
        <v>2.8559999999999999</v>
      </c>
      <c r="J48" s="26">
        <v>5.95</v>
      </c>
      <c r="K48" s="26">
        <v>0.15</v>
      </c>
      <c r="L48" s="26">
        <v>0.37280000000000002</v>
      </c>
      <c r="M48" s="26">
        <v>6.8999999999999999E-3</v>
      </c>
      <c r="N48" s="26">
        <v>0.80323999999999995</v>
      </c>
      <c r="O48" s="30">
        <v>0.11609999999999999</v>
      </c>
      <c r="P48" s="31">
        <v>1.4E-3</v>
      </c>
      <c r="Q48" s="20">
        <v>1967</v>
      </c>
      <c r="R48" s="12">
        <v>23</v>
      </c>
      <c r="S48" s="20">
        <v>2042</v>
      </c>
      <c r="T48" s="12">
        <v>33</v>
      </c>
      <c r="U48" s="12">
        <v>1897</v>
      </c>
      <c r="V48" s="13">
        <v>22</v>
      </c>
      <c r="Y48" s="22">
        <f t="shared" si="0"/>
        <v>103.81291306558211</v>
      </c>
      <c r="Z48" s="21">
        <f t="shared" si="1"/>
        <v>107.64364786505007</v>
      </c>
    </row>
    <row r="49" spans="1:26" s="8" customFormat="1" ht="20.100000000000001" customHeight="1" x14ac:dyDescent="0.2">
      <c r="A49" s="32" t="s">
        <v>317</v>
      </c>
      <c r="B49" s="12" t="s">
        <v>92</v>
      </c>
      <c r="C49" s="22">
        <v>1450</v>
      </c>
      <c r="D49" s="21">
        <v>180</v>
      </c>
      <c r="E49" s="20">
        <v>188</v>
      </c>
      <c r="F49" s="21">
        <v>35</v>
      </c>
      <c r="G49" s="20">
        <v>1610</v>
      </c>
      <c r="H49" s="21">
        <v>280</v>
      </c>
      <c r="I49" s="37">
        <v>7.76</v>
      </c>
      <c r="J49" s="26">
        <v>6.47</v>
      </c>
      <c r="K49" s="26">
        <v>0.36</v>
      </c>
      <c r="L49" s="26">
        <v>0.38700000000000001</v>
      </c>
      <c r="M49" s="26">
        <v>2.4E-2</v>
      </c>
      <c r="N49" s="26">
        <v>0.97838000000000003</v>
      </c>
      <c r="O49" s="30">
        <v>0.1216</v>
      </c>
      <c r="P49" s="31">
        <v>1.6999999999999999E-3</v>
      </c>
      <c r="Q49" s="20">
        <v>2040</v>
      </c>
      <c r="R49" s="12">
        <v>51</v>
      </c>
      <c r="S49" s="20">
        <v>2110</v>
      </c>
      <c r="T49" s="12">
        <v>110</v>
      </c>
      <c r="U49" s="12">
        <v>1979</v>
      </c>
      <c r="V49" s="13">
        <v>25</v>
      </c>
      <c r="Y49" s="22">
        <f t="shared" si="0"/>
        <v>103.43137254901961</v>
      </c>
      <c r="Z49" s="21">
        <f t="shared" si="1"/>
        <v>106.61950480040426</v>
      </c>
    </row>
    <row r="50" spans="1:26" s="8" customFormat="1" ht="20.100000000000001" customHeight="1" x14ac:dyDescent="0.2">
      <c r="A50" s="32" t="s">
        <v>317</v>
      </c>
      <c r="B50" s="12" t="s">
        <v>93</v>
      </c>
      <c r="C50" s="22">
        <v>3450</v>
      </c>
      <c r="D50" s="21">
        <v>260</v>
      </c>
      <c r="E50" s="20">
        <v>957</v>
      </c>
      <c r="F50" s="21">
        <v>86</v>
      </c>
      <c r="G50" s="20">
        <v>7730</v>
      </c>
      <c r="H50" s="21">
        <v>700</v>
      </c>
      <c r="I50" s="37">
        <v>3.62</v>
      </c>
      <c r="J50" s="26">
        <v>4.68</v>
      </c>
      <c r="K50" s="26">
        <v>5.8999999999999997E-2</v>
      </c>
      <c r="L50" s="26">
        <v>0.32719999999999999</v>
      </c>
      <c r="M50" s="26">
        <v>4.7999999999999996E-3</v>
      </c>
      <c r="N50" s="26">
        <v>0.98065000000000002</v>
      </c>
      <c r="O50" s="30">
        <v>0.10392</v>
      </c>
      <c r="P50" s="31">
        <v>6.4999999999999997E-4</v>
      </c>
      <c r="Q50" s="20">
        <v>1764</v>
      </c>
      <c r="R50" s="12">
        <v>10</v>
      </c>
      <c r="S50" s="20">
        <v>1825</v>
      </c>
      <c r="T50" s="12">
        <v>23</v>
      </c>
      <c r="U50" s="12">
        <v>1695</v>
      </c>
      <c r="V50" s="13">
        <v>12</v>
      </c>
      <c r="Y50" s="22">
        <f t="shared" si="0"/>
        <v>103.45804988662131</v>
      </c>
      <c r="Z50" s="21">
        <f t="shared" si="1"/>
        <v>107.66961651917404</v>
      </c>
    </row>
    <row r="51" spans="1:26" s="8" customFormat="1" ht="20.100000000000001" customHeight="1" x14ac:dyDescent="0.2">
      <c r="A51" s="32" t="s">
        <v>317</v>
      </c>
      <c r="B51" s="12" t="s">
        <v>53</v>
      </c>
      <c r="C51" s="22">
        <v>173</v>
      </c>
      <c r="D51" s="21">
        <v>13</v>
      </c>
      <c r="E51" s="20">
        <v>51.5</v>
      </c>
      <c r="F51" s="21">
        <v>6.6</v>
      </c>
      <c r="G51" s="20">
        <v>451</v>
      </c>
      <c r="H51" s="21">
        <v>51</v>
      </c>
      <c r="I51" s="37">
        <v>3.33</v>
      </c>
      <c r="J51" s="26">
        <v>6.7110000000000003</v>
      </c>
      <c r="K51" s="26">
        <v>7.0000000000000007E-2</v>
      </c>
      <c r="L51" s="26">
        <v>0.41020000000000001</v>
      </c>
      <c r="M51" s="26">
        <v>3.7000000000000002E-3</v>
      </c>
      <c r="N51" s="26">
        <v>0.64327000000000001</v>
      </c>
      <c r="O51" s="30">
        <v>0.11928</v>
      </c>
      <c r="P51" s="31">
        <v>6.8999999999999997E-4</v>
      </c>
      <c r="Q51" s="20">
        <v>2074</v>
      </c>
      <c r="R51" s="12">
        <v>9.1999999999999993</v>
      </c>
      <c r="S51" s="20">
        <v>2216</v>
      </c>
      <c r="T51" s="12">
        <v>17</v>
      </c>
      <c r="U51" s="12">
        <v>1945</v>
      </c>
      <c r="V51" s="13">
        <v>10</v>
      </c>
      <c r="Y51" s="22">
        <f t="shared" si="0"/>
        <v>106.84667309546769</v>
      </c>
      <c r="Z51" s="21">
        <f t="shared" si="1"/>
        <v>113.93316195372751</v>
      </c>
    </row>
    <row r="52" spans="1:26" s="8" customFormat="1" ht="20.100000000000001" customHeight="1" x14ac:dyDescent="0.2">
      <c r="A52" s="32" t="s">
        <v>317</v>
      </c>
      <c r="B52" s="12" t="s">
        <v>54</v>
      </c>
      <c r="C52" s="22">
        <v>1190</v>
      </c>
      <c r="D52" s="21">
        <v>210</v>
      </c>
      <c r="E52" s="20">
        <v>376</v>
      </c>
      <c r="F52" s="21">
        <v>31</v>
      </c>
      <c r="G52" s="20">
        <v>3150</v>
      </c>
      <c r="H52" s="21">
        <v>230</v>
      </c>
      <c r="I52" s="37">
        <v>3.16</v>
      </c>
      <c r="J52" s="26">
        <v>5.22</v>
      </c>
      <c r="K52" s="26">
        <v>0.13</v>
      </c>
      <c r="L52" s="26">
        <v>0.33160000000000001</v>
      </c>
      <c r="M52" s="26">
        <v>8.0999999999999996E-3</v>
      </c>
      <c r="N52" s="26">
        <v>0.92027999999999999</v>
      </c>
      <c r="O52" s="30">
        <v>0.1143</v>
      </c>
      <c r="P52" s="31">
        <v>1.1000000000000001E-3</v>
      </c>
      <c r="Q52" s="20">
        <v>1856</v>
      </c>
      <c r="R52" s="12">
        <v>22</v>
      </c>
      <c r="S52" s="20">
        <v>1846</v>
      </c>
      <c r="T52" s="12">
        <v>39</v>
      </c>
      <c r="U52" s="12">
        <v>1869</v>
      </c>
      <c r="V52" s="13">
        <v>18</v>
      </c>
      <c r="Y52" s="22">
        <f t="shared" si="0"/>
        <v>99.46120689655173</v>
      </c>
      <c r="Z52" s="21">
        <f t="shared" si="1"/>
        <v>98.769395398608879</v>
      </c>
    </row>
    <row r="53" spans="1:26" s="8" customFormat="1" ht="20.100000000000001" customHeight="1" x14ac:dyDescent="0.2">
      <c r="A53" s="32" t="s">
        <v>317</v>
      </c>
      <c r="B53" s="12" t="s">
        <v>165</v>
      </c>
      <c r="C53" s="22">
        <v>284.8</v>
      </c>
      <c r="D53" s="21">
        <v>7.4</v>
      </c>
      <c r="E53" s="20">
        <v>88.4</v>
      </c>
      <c r="F53" s="21">
        <v>5.4</v>
      </c>
      <c r="G53" s="20">
        <v>697</v>
      </c>
      <c r="H53" s="21">
        <v>54</v>
      </c>
      <c r="I53" s="37">
        <v>3.21</v>
      </c>
      <c r="J53" s="26">
        <v>5.4710000000000001</v>
      </c>
      <c r="K53" s="26">
        <v>7.8E-2</v>
      </c>
      <c r="L53" s="26">
        <v>0.34820000000000001</v>
      </c>
      <c r="M53" s="26">
        <v>4.7000000000000002E-3</v>
      </c>
      <c r="N53" s="26">
        <v>0.89056999999999997</v>
      </c>
      <c r="O53" s="30">
        <v>0.11458</v>
      </c>
      <c r="P53" s="31">
        <v>6.7000000000000002E-4</v>
      </c>
      <c r="Q53" s="20">
        <v>1896</v>
      </c>
      <c r="R53" s="12">
        <v>12</v>
      </c>
      <c r="S53" s="20">
        <v>1926</v>
      </c>
      <c r="T53" s="12">
        <v>23</v>
      </c>
      <c r="U53" s="12">
        <v>1873</v>
      </c>
      <c r="V53" s="13">
        <v>11</v>
      </c>
      <c r="Y53" s="22">
        <f t="shared" si="0"/>
        <v>101.58227848101266</v>
      </c>
      <c r="Z53" s="21">
        <f t="shared" si="1"/>
        <v>102.82968499733049</v>
      </c>
    </row>
    <row r="54" spans="1:26" s="8" customFormat="1" ht="20.100000000000001" customHeight="1" x14ac:dyDescent="0.2">
      <c r="A54" s="32" t="s">
        <v>317</v>
      </c>
      <c r="B54" s="12" t="s">
        <v>94</v>
      </c>
      <c r="C54" s="22">
        <v>174</v>
      </c>
      <c r="D54" s="21">
        <v>27</v>
      </c>
      <c r="E54" s="20">
        <v>31.3</v>
      </c>
      <c r="F54" s="21">
        <v>4.7</v>
      </c>
      <c r="G54" s="20">
        <v>265</v>
      </c>
      <c r="H54" s="21">
        <v>29</v>
      </c>
      <c r="I54" s="37">
        <v>5.5640000000000001</v>
      </c>
      <c r="J54" s="26">
        <v>6.11</v>
      </c>
      <c r="K54" s="26">
        <v>0.1</v>
      </c>
      <c r="L54" s="26">
        <v>0.38190000000000002</v>
      </c>
      <c r="M54" s="26">
        <v>5.8999999999999999E-3</v>
      </c>
      <c r="N54" s="26">
        <v>0.81737000000000004</v>
      </c>
      <c r="O54" s="30">
        <v>0.1159</v>
      </c>
      <c r="P54" s="31">
        <v>1.2999999999999999E-3</v>
      </c>
      <c r="Q54" s="20">
        <v>1992</v>
      </c>
      <c r="R54" s="12">
        <v>15</v>
      </c>
      <c r="S54" s="20">
        <v>2085</v>
      </c>
      <c r="T54" s="12">
        <v>28</v>
      </c>
      <c r="U54" s="12">
        <v>1899</v>
      </c>
      <c r="V54" s="13">
        <v>17</v>
      </c>
      <c r="Y54" s="22">
        <f t="shared" si="0"/>
        <v>104.66867469879517</v>
      </c>
      <c r="Z54" s="21">
        <f t="shared" si="1"/>
        <v>109.79462875197473</v>
      </c>
    </row>
    <row r="55" spans="1:26" s="8" customFormat="1" ht="20.100000000000001" customHeight="1" x14ac:dyDescent="0.2">
      <c r="A55" s="32" t="s">
        <v>317</v>
      </c>
      <c r="B55" s="12" t="s">
        <v>55</v>
      </c>
      <c r="C55" s="22">
        <v>225</v>
      </c>
      <c r="D55" s="21">
        <v>15</v>
      </c>
      <c r="E55" s="20">
        <v>42.9</v>
      </c>
      <c r="F55" s="21">
        <v>4.4000000000000004</v>
      </c>
      <c r="G55" s="20">
        <v>361</v>
      </c>
      <c r="H55" s="21">
        <v>30</v>
      </c>
      <c r="I55" s="37">
        <v>5.22</v>
      </c>
      <c r="J55" s="26">
        <v>5.86</v>
      </c>
      <c r="K55" s="26">
        <v>0.1</v>
      </c>
      <c r="L55" s="26">
        <v>0.36890000000000001</v>
      </c>
      <c r="M55" s="26">
        <v>7.1000000000000004E-3</v>
      </c>
      <c r="N55" s="26">
        <v>0.89666999999999997</v>
      </c>
      <c r="O55" s="30">
        <v>0.11489000000000001</v>
      </c>
      <c r="P55" s="31">
        <v>8.8000000000000003E-4</v>
      </c>
      <c r="Q55" s="20">
        <v>1955</v>
      </c>
      <c r="R55" s="12">
        <v>15</v>
      </c>
      <c r="S55" s="20">
        <v>2024</v>
      </c>
      <c r="T55" s="12">
        <v>33</v>
      </c>
      <c r="U55" s="12">
        <v>1878</v>
      </c>
      <c r="V55" s="13">
        <v>14</v>
      </c>
      <c r="Y55" s="22">
        <f t="shared" si="0"/>
        <v>103.5294117647059</v>
      </c>
      <c r="Z55" s="21">
        <f t="shared" si="1"/>
        <v>107.77422790202343</v>
      </c>
    </row>
    <row r="56" spans="1:26" s="8" customFormat="1" ht="20.100000000000001" customHeight="1" x14ac:dyDescent="0.2">
      <c r="A56" s="32" t="s">
        <v>317</v>
      </c>
      <c r="B56" s="12" t="s">
        <v>56</v>
      </c>
      <c r="C56" s="22">
        <v>188.8</v>
      </c>
      <c r="D56" s="21">
        <v>8.1</v>
      </c>
      <c r="E56" s="20">
        <v>54</v>
      </c>
      <c r="F56" s="21">
        <v>1.4</v>
      </c>
      <c r="G56" s="20">
        <v>455</v>
      </c>
      <c r="H56" s="21">
        <v>12</v>
      </c>
      <c r="I56" s="37">
        <v>3.56</v>
      </c>
      <c r="J56" s="26">
        <v>5.7</v>
      </c>
      <c r="K56" s="26">
        <v>0.11</v>
      </c>
      <c r="L56" s="26">
        <v>0.36109999999999998</v>
      </c>
      <c r="M56" s="26">
        <v>5.8999999999999999E-3</v>
      </c>
      <c r="N56" s="26">
        <v>0.85150999999999999</v>
      </c>
      <c r="O56" s="30">
        <v>0.1145</v>
      </c>
      <c r="P56" s="31">
        <v>1.2999999999999999E-3</v>
      </c>
      <c r="Q56" s="20">
        <v>1931</v>
      </c>
      <c r="R56" s="12">
        <v>16</v>
      </c>
      <c r="S56" s="20">
        <v>1987</v>
      </c>
      <c r="T56" s="12">
        <v>28</v>
      </c>
      <c r="U56" s="12">
        <v>1872</v>
      </c>
      <c r="V56" s="13">
        <v>20</v>
      </c>
      <c r="Y56" s="22">
        <f t="shared" si="0"/>
        <v>102.90005178663905</v>
      </c>
      <c r="Z56" s="21">
        <f t="shared" si="1"/>
        <v>106.1431623931624</v>
      </c>
    </row>
    <row r="57" spans="1:26" s="8" customFormat="1" ht="20.100000000000001" customHeight="1" x14ac:dyDescent="0.2">
      <c r="A57" s="32" t="s">
        <v>317</v>
      </c>
      <c r="B57" s="12" t="s">
        <v>95</v>
      </c>
      <c r="C57" s="22">
        <v>298</v>
      </c>
      <c r="D57" s="21">
        <v>17</v>
      </c>
      <c r="E57" s="20">
        <v>51.7</v>
      </c>
      <c r="F57" s="21">
        <v>2.4</v>
      </c>
      <c r="G57" s="20">
        <v>470</v>
      </c>
      <c r="H57" s="21">
        <v>28</v>
      </c>
      <c r="I57" s="37">
        <v>5.77</v>
      </c>
      <c r="J57" s="26">
        <v>5.81</v>
      </c>
      <c r="K57" s="26">
        <v>0.14000000000000001</v>
      </c>
      <c r="L57" s="26">
        <v>0.36599999999999999</v>
      </c>
      <c r="M57" s="26">
        <v>1.0999999999999999E-2</v>
      </c>
      <c r="N57" s="26">
        <v>0.91993000000000003</v>
      </c>
      <c r="O57" s="30">
        <v>0.1149</v>
      </c>
      <c r="P57" s="31">
        <v>1.1000000000000001E-3</v>
      </c>
      <c r="Q57" s="20">
        <v>1947</v>
      </c>
      <c r="R57" s="12">
        <v>21</v>
      </c>
      <c r="S57" s="20">
        <v>2008</v>
      </c>
      <c r="T57" s="12">
        <v>52</v>
      </c>
      <c r="U57" s="12">
        <v>1878</v>
      </c>
      <c r="V57" s="13">
        <v>17</v>
      </c>
      <c r="Y57" s="22">
        <f t="shared" si="0"/>
        <v>103.13302516692346</v>
      </c>
      <c r="Z57" s="21">
        <f t="shared" si="1"/>
        <v>106.92225772097976</v>
      </c>
    </row>
    <row r="58" spans="1:26" s="8" customFormat="1" ht="20.100000000000001" customHeight="1" x14ac:dyDescent="0.2">
      <c r="A58" s="32" t="s">
        <v>317</v>
      </c>
      <c r="B58" s="12" t="s">
        <v>96</v>
      </c>
      <c r="C58" s="22">
        <v>251</v>
      </c>
      <c r="D58" s="21">
        <v>18</v>
      </c>
      <c r="E58" s="20">
        <v>76.5</v>
      </c>
      <c r="F58" s="21">
        <v>4.9000000000000004</v>
      </c>
      <c r="G58" s="20">
        <v>625</v>
      </c>
      <c r="H58" s="21">
        <v>38</v>
      </c>
      <c r="I58" s="37">
        <v>3.38</v>
      </c>
      <c r="J58" s="26">
        <v>5.7089999999999996</v>
      </c>
      <c r="K58" s="26">
        <v>6.0999999999999999E-2</v>
      </c>
      <c r="L58" s="26">
        <v>0.36249999999999999</v>
      </c>
      <c r="M58" s="26">
        <v>4.1999999999999997E-3</v>
      </c>
      <c r="N58" s="26">
        <v>0.90478000000000003</v>
      </c>
      <c r="O58" s="30">
        <v>0.11433</v>
      </c>
      <c r="P58" s="31">
        <v>6.7000000000000002E-4</v>
      </c>
      <c r="Q58" s="20">
        <v>1932.6</v>
      </c>
      <c r="R58" s="12">
        <v>9.1999999999999993</v>
      </c>
      <c r="S58" s="20">
        <v>1994</v>
      </c>
      <c r="T58" s="12">
        <v>20</v>
      </c>
      <c r="U58" s="12">
        <v>1869</v>
      </c>
      <c r="V58" s="13">
        <v>11</v>
      </c>
      <c r="Y58" s="22">
        <f t="shared" si="0"/>
        <v>103.17706716340682</v>
      </c>
      <c r="Z58" s="21">
        <f t="shared" si="1"/>
        <v>106.68806848582129</v>
      </c>
    </row>
    <row r="59" spans="1:26" s="8" customFormat="1" ht="20.100000000000001" customHeight="1" x14ac:dyDescent="0.2">
      <c r="A59" s="32" t="s">
        <v>317</v>
      </c>
      <c r="B59" s="12" t="s">
        <v>57</v>
      </c>
      <c r="C59" s="22">
        <v>537</v>
      </c>
      <c r="D59" s="21">
        <v>64</v>
      </c>
      <c r="E59" s="20">
        <v>180</v>
      </c>
      <c r="F59" s="21">
        <v>26</v>
      </c>
      <c r="G59" s="20">
        <v>1480</v>
      </c>
      <c r="H59" s="21">
        <v>180</v>
      </c>
      <c r="I59" s="37">
        <v>3.0169999999999999</v>
      </c>
      <c r="J59" s="26">
        <v>5.22</v>
      </c>
      <c r="K59" s="26">
        <v>0.18</v>
      </c>
      <c r="L59" s="26">
        <v>0.33</v>
      </c>
      <c r="M59" s="26">
        <v>1.2E-2</v>
      </c>
      <c r="N59" s="26">
        <v>0.95755000000000001</v>
      </c>
      <c r="O59" s="30">
        <v>0.1144</v>
      </c>
      <c r="P59" s="31">
        <v>8.7000000000000001E-4</v>
      </c>
      <c r="Q59" s="20">
        <v>1855</v>
      </c>
      <c r="R59" s="12">
        <v>29</v>
      </c>
      <c r="S59" s="20">
        <v>1838</v>
      </c>
      <c r="T59" s="12">
        <v>58</v>
      </c>
      <c r="U59" s="12">
        <v>1870</v>
      </c>
      <c r="V59" s="13">
        <v>14</v>
      </c>
      <c r="Y59" s="22">
        <f t="shared" si="0"/>
        <v>99.083557951482476</v>
      </c>
      <c r="Z59" s="21">
        <f t="shared" si="1"/>
        <v>98.288770053475943</v>
      </c>
    </row>
    <row r="60" spans="1:26" s="8" customFormat="1" ht="20.100000000000001" customHeight="1" x14ac:dyDescent="0.2">
      <c r="A60" s="32" t="s">
        <v>317</v>
      </c>
      <c r="B60" s="12" t="s">
        <v>58</v>
      </c>
      <c r="C60" s="22">
        <v>1440</v>
      </c>
      <c r="D60" s="21">
        <v>260</v>
      </c>
      <c r="E60" s="20">
        <v>477</v>
      </c>
      <c r="F60" s="21">
        <v>82</v>
      </c>
      <c r="G60" s="20">
        <v>3850</v>
      </c>
      <c r="H60" s="21">
        <v>650</v>
      </c>
      <c r="I60" s="37">
        <v>3.03</v>
      </c>
      <c r="J60" s="26">
        <v>5.3</v>
      </c>
      <c r="K60" s="26">
        <v>0.17</v>
      </c>
      <c r="L60" s="26">
        <v>0.34499999999999997</v>
      </c>
      <c r="M60" s="26">
        <v>1.0999999999999999E-2</v>
      </c>
      <c r="N60" s="26">
        <v>0.95576000000000005</v>
      </c>
      <c r="O60" s="30">
        <v>0.1116</v>
      </c>
      <c r="P60" s="31">
        <v>1.2999999999999999E-3</v>
      </c>
      <c r="Q60" s="20">
        <v>1868</v>
      </c>
      <c r="R60" s="12">
        <v>27</v>
      </c>
      <c r="S60" s="20">
        <v>1911</v>
      </c>
      <c r="T60" s="12">
        <v>53</v>
      </c>
      <c r="U60" s="12">
        <v>1825</v>
      </c>
      <c r="V60" s="13">
        <v>21</v>
      </c>
      <c r="Y60" s="22">
        <f t="shared" si="0"/>
        <v>102.30192719486082</v>
      </c>
      <c r="Z60" s="21">
        <f t="shared" si="1"/>
        <v>104.71232876712328</v>
      </c>
    </row>
    <row r="61" spans="1:26" s="8" customFormat="1" ht="20.100000000000001" customHeight="1" x14ac:dyDescent="0.2">
      <c r="A61" s="32" t="s">
        <v>317</v>
      </c>
      <c r="B61" s="12" t="s">
        <v>59</v>
      </c>
      <c r="C61" s="22">
        <v>231</v>
      </c>
      <c r="D61" s="21">
        <v>34</v>
      </c>
      <c r="E61" s="20">
        <v>48.3</v>
      </c>
      <c r="F61" s="21">
        <v>7.7</v>
      </c>
      <c r="G61" s="20">
        <v>401</v>
      </c>
      <c r="H61" s="21">
        <v>70</v>
      </c>
      <c r="I61" s="37">
        <v>4.7779999999999996</v>
      </c>
      <c r="J61" s="26">
        <v>5.76</v>
      </c>
      <c r="K61" s="26">
        <v>0.14000000000000001</v>
      </c>
      <c r="L61" s="26">
        <v>0.36509999999999998</v>
      </c>
      <c r="M61" s="26">
        <v>4.3E-3</v>
      </c>
      <c r="N61" s="26">
        <v>0.91252</v>
      </c>
      <c r="O61" s="30">
        <v>0.11428000000000001</v>
      </c>
      <c r="P61" s="31">
        <v>9.7000000000000005E-4</v>
      </c>
      <c r="Q61" s="20">
        <v>1940</v>
      </c>
      <c r="R61" s="12">
        <v>21</v>
      </c>
      <c r="S61" s="20">
        <v>2006</v>
      </c>
      <c r="T61" s="12">
        <v>21</v>
      </c>
      <c r="U61" s="12">
        <v>1868</v>
      </c>
      <c r="V61" s="13">
        <v>15</v>
      </c>
      <c r="Y61" s="22">
        <f t="shared" si="0"/>
        <v>103.40206185567011</v>
      </c>
      <c r="Z61" s="21">
        <f t="shared" si="1"/>
        <v>107.38758029978585</v>
      </c>
    </row>
    <row r="62" spans="1:26" s="8" customFormat="1" ht="20.100000000000001" customHeight="1" x14ac:dyDescent="0.2">
      <c r="A62" s="32" t="s">
        <v>317</v>
      </c>
      <c r="B62" s="12" t="s">
        <v>60</v>
      </c>
      <c r="C62" s="22">
        <v>504</v>
      </c>
      <c r="D62" s="21">
        <v>95</v>
      </c>
      <c r="E62" s="20">
        <v>162</v>
      </c>
      <c r="F62" s="21">
        <v>34</v>
      </c>
      <c r="G62" s="20">
        <v>1550</v>
      </c>
      <c r="H62" s="21">
        <v>310</v>
      </c>
      <c r="I62" s="37">
        <v>3.1360000000000001</v>
      </c>
      <c r="J62" s="26">
        <v>6.89</v>
      </c>
      <c r="K62" s="26">
        <v>0.12</v>
      </c>
      <c r="L62" s="26">
        <v>0.4088</v>
      </c>
      <c r="M62" s="26">
        <v>6.4999999999999997E-3</v>
      </c>
      <c r="N62" s="26">
        <v>0.91815999999999998</v>
      </c>
      <c r="O62" s="30">
        <v>0.1229</v>
      </c>
      <c r="P62" s="31">
        <v>1E-3</v>
      </c>
      <c r="Q62" s="20">
        <v>2097</v>
      </c>
      <c r="R62" s="12">
        <v>16</v>
      </c>
      <c r="S62" s="20">
        <v>2209</v>
      </c>
      <c r="T62" s="12">
        <v>30</v>
      </c>
      <c r="U62" s="12">
        <v>1998</v>
      </c>
      <c r="V62" s="13">
        <v>15</v>
      </c>
      <c r="Y62" s="22">
        <f t="shared" si="0"/>
        <v>105.34096328087745</v>
      </c>
      <c r="Z62" s="21">
        <f t="shared" si="1"/>
        <v>110.56056056056056</v>
      </c>
    </row>
    <row r="63" spans="1:26" s="8" customFormat="1" ht="20.100000000000001" customHeight="1" x14ac:dyDescent="0.2">
      <c r="A63" s="32" t="s">
        <v>317</v>
      </c>
      <c r="B63" s="12" t="s">
        <v>114</v>
      </c>
      <c r="C63" s="22">
        <v>372</v>
      </c>
      <c r="D63" s="21">
        <v>44</v>
      </c>
      <c r="E63" s="20">
        <v>89.3</v>
      </c>
      <c r="F63" s="21">
        <v>5.0999999999999996</v>
      </c>
      <c r="G63" s="20">
        <v>683</v>
      </c>
      <c r="H63" s="21">
        <v>51</v>
      </c>
      <c r="I63" s="37">
        <v>3.94</v>
      </c>
      <c r="J63" s="26">
        <v>5.2640000000000002</v>
      </c>
      <c r="K63" s="26">
        <v>4.4999999999999998E-2</v>
      </c>
      <c r="L63" s="26">
        <v>0.33579999999999999</v>
      </c>
      <c r="M63" s="26">
        <v>3.8E-3</v>
      </c>
      <c r="N63" s="26">
        <v>0.91779999999999995</v>
      </c>
      <c r="O63" s="30">
        <v>0.11411</v>
      </c>
      <c r="P63" s="31">
        <v>7.5000000000000002E-4</v>
      </c>
      <c r="Q63" s="20">
        <v>1863</v>
      </c>
      <c r="R63" s="12">
        <v>7.3</v>
      </c>
      <c r="S63" s="20">
        <v>1866</v>
      </c>
      <c r="T63" s="12">
        <v>19</v>
      </c>
      <c r="U63" s="12">
        <v>1866</v>
      </c>
      <c r="V63" s="13">
        <v>12</v>
      </c>
      <c r="Y63" s="22">
        <f t="shared" si="0"/>
        <v>100.1610305958132</v>
      </c>
      <c r="Z63" s="21">
        <f t="shared" si="1"/>
        <v>100</v>
      </c>
    </row>
    <row r="64" spans="1:26" s="8" customFormat="1" ht="20.100000000000001" customHeight="1" x14ac:dyDescent="0.2">
      <c r="A64" s="32" t="s">
        <v>317</v>
      </c>
      <c r="B64" s="12" t="s">
        <v>124</v>
      </c>
      <c r="C64" s="22">
        <v>214</v>
      </c>
      <c r="D64" s="21">
        <v>39</v>
      </c>
      <c r="E64" s="20">
        <v>44.4</v>
      </c>
      <c r="F64" s="21">
        <v>7.3</v>
      </c>
      <c r="G64" s="20">
        <v>377</v>
      </c>
      <c r="H64" s="21">
        <v>53</v>
      </c>
      <c r="I64" s="37">
        <v>4.8899999999999997</v>
      </c>
      <c r="J64" s="26">
        <v>6.2770000000000001</v>
      </c>
      <c r="K64" s="26">
        <v>6.8000000000000005E-2</v>
      </c>
      <c r="L64" s="26">
        <v>0.37769999999999998</v>
      </c>
      <c r="M64" s="26">
        <v>3.3999999999999998E-3</v>
      </c>
      <c r="N64" s="26">
        <v>0.91749999999999998</v>
      </c>
      <c r="O64" s="30">
        <v>0.12087000000000001</v>
      </c>
      <c r="P64" s="31">
        <v>9.5E-4</v>
      </c>
      <c r="Q64" s="20">
        <v>2015.2</v>
      </c>
      <c r="R64" s="12">
        <v>9.4</v>
      </c>
      <c r="S64" s="20">
        <v>2065</v>
      </c>
      <c r="T64" s="12">
        <v>16</v>
      </c>
      <c r="U64" s="12">
        <v>1969</v>
      </c>
      <c r="V64" s="13">
        <v>14</v>
      </c>
      <c r="Y64" s="22">
        <f t="shared" si="0"/>
        <v>102.47121873759428</v>
      </c>
      <c r="Z64" s="21">
        <f t="shared" si="1"/>
        <v>104.87557135601828</v>
      </c>
    </row>
    <row r="65" spans="1:26" s="8" customFormat="1" ht="20.100000000000001" customHeight="1" x14ac:dyDescent="0.2">
      <c r="A65" s="32" t="s">
        <v>317</v>
      </c>
      <c r="B65" s="12" t="s">
        <v>125</v>
      </c>
      <c r="C65" s="22">
        <v>351</v>
      </c>
      <c r="D65" s="21">
        <v>13</v>
      </c>
      <c r="E65" s="20">
        <v>109</v>
      </c>
      <c r="F65" s="21">
        <v>10</v>
      </c>
      <c r="G65" s="20">
        <v>929</v>
      </c>
      <c r="H65" s="21">
        <v>77</v>
      </c>
      <c r="I65" s="37">
        <v>3.26</v>
      </c>
      <c r="J65" s="26">
        <v>5.9180000000000001</v>
      </c>
      <c r="K65" s="26">
        <v>6.5000000000000002E-2</v>
      </c>
      <c r="L65" s="26">
        <v>0.3725</v>
      </c>
      <c r="M65" s="26">
        <v>4.4999999999999997E-3</v>
      </c>
      <c r="N65" s="26">
        <v>0.75929999999999997</v>
      </c>
      <c r="O65" s="30">
        <v>0.11575000000000001</v>
      </c>
      <c r="P65" s="31">
        <v>5.6999999999999998E-4</v>
      </c>
      <c r="Q65" s="20">
        <v>1963.7</v>
      </c>
      <c r="R65" s="12">
        <v>9.6</v>
      </c>
      <c r="S65" s="20">
        <v>2041</v>
      </c>
      <c r="T65" s="12">
        <v>21</v>
      </c>
      <c r="U65" s="12">
        <v>1891.5</v>
      </c>
      <c r="V65" s="13">
        <v>8.9</v>
      </c>
      <c r="Y65" s="22">
        <f t="shared" si="0"/>
        <v>103.93644650404848</v>
      </c>
      <c r="Z65" s="21">
        <f t="shared" si="1"/>
        <v>107.90378006872852</v>
      </c>
    </row>
    <row r="66" spans="1:26" s="8" customFormat="1" ht="20.100000000000001" customHeight="1" x14ac:dyDescent="0.2">
      <c r="A66" s="32" t="s">
        <v>317</v>
      </c>
      <c r="B66" s="12" t="s">
        <v>115</v>
      </c>
      <c r="C66" s="22">
        <v>125</v>
      </c>
      <c r="D66" s="21">
        <v>12</v>
      </c>
      <c r="E66" s="20">
        <v>65.8</v>
      </c>
      <c r="F66" s="21">
        <v>3.1</v>
      </c>
      <c r="G66" s="20">
        <v>624</v>
      </c>
      <c r="H66" s="21">
        <v>32</v>
      </c>
      <c r="I66" s="37">
        <v>1.8939999999999999</v>
      </c>
      <c r="J66" s="26">
        <v>7.1</v>
      </c>
      <c r="K66" s="26">
        <v>0.12</v>
      </c>
      <c r="L66" s="26">
        <v>0.40679999999999999</v>
      </c>
      <c r="M66" s="26">
        <v>6.0000000000000001E-3</v>
      </c>
      <c r="N66" s="26">
        <v>0.85311999999999999</v>
      </c>
      <c r="O66" s="30">
        <v>0.12720000000000001</v>
      </c>
      <c r="P66" s="31">
        <v>1E-3</v>
      </c>
      <c r="Q66" s="20">
        <v>2124</v>
      </c>
      <c r="R66" s="12">
        <v>15</v>
      </c>
      <c r="S66" s="20">
        <v>2200</v>
      </c>
      <c r="T66" s="12">
        <v>28</v>
      </c>
      <c r="U66" s="12">
        <v>2060</v>
      </c>
      <c r="V66" s="13">
        <v>14</v>
      </c>
      <c r="Y66" s="22">
        <f t="shared" si="0"/>
        <v>103.57815442561204</v>
      </c>
      <c r="Z66" s="21">
        <f t="shared" si="1"/>
        <v>106.79611650485437</v>
      </c>
    </row>
    <row r="67" spans="1:26" s="8" customFormat="1" ht="20.100000000000001" customHeight="1" x14ac:dyDescent="0.2">
      <c r="A67" s="32" t="s">
        <v>317</v>
      </c>
      <c r="B67" s="12" t="s">
        <v>126</v>
      </c>
      <c r="C67" s="22">
        <v>512</v>
      </c>
      <c r="D67" s="21">
        <v>40</v>
      </c>
      <c r="E67" s="20">
        <v>155.4</v>
      </c>
      <c r="F67" s="21">
        <v>8</v>
      </c>
      <c r="G67" s="20">
        <v>1230</v>
      </c>
      <c r="H67" s="21">
        <v>43</v>
      </c>
      <c r="I67" s="37">
        <v>3.27</v>
      </c>
      <c r="J67" s="26">
        <v>5.2590000000000003</v>
      </c>
      <c r="K67" s="26">
        <v>9.0999999999999998E-2</v>
      </c>
      <c r="L67" s="26">
        <v>0.33500000000000002</v>
      </c>
      <c r="M67" s="26">
        <v>6.8999999999999999E-3</v>
      </c>
      <c r="N67" s="26">
        <v>0.82113999999999998</v>
      </c>
      <c r="O67" s="30">
        <v>0.11409999999999999</v>
      </c>
      <c r="P67" s="31">
        <v>1.1999999999999999E-3</v>
      </c>
      <c r="Q67" s="20">
        <v>1862</v>
      </c>
      <c r="R67" s="12">
        <v>15</v>
      </c>
      <c r="S67" s="20">
        <v>1862</v>
      </c>
      <c r="T67" s="12">
        <v>33</v>
      </c>
      <c r="U67" s="12">
        <v>1865</v>
      </c>
      <c r="V67" s="13">
        <v>20</v>
      </c>
      <c r="Y67" s="22">
        <f t="shared" si="0"/>
        <v>100</v>
      </c>
      <c r="Z67" s="21">
        <f t="shared" si="1"/>
        <v>99.839142091152809</v>
      </c>
    </row>
    <row r="68" spans="1:26" s="8" customFormat="1" ht="20.100000000000001" customHeight="1" x14ac:dyDescent="0.2">
      <c r="A68" s="32" t="s">
        <v>317</v>
      </c>
      <c r="B68" s="12" t="s">
        <v>127</v>
      </c>
      <c r="C68" s="22">
        <v>272</v>
      </c>
      <c r="D68" s="21">
        <v>16</v>
      </c>
      <c r="E68" s="20">
        <v>79.599999999999994</v>
      </c>
      <c r="F68" s="21">
        <v>4</v>
      </c>
      <c r="G68" s="20">
        <v>649</v>
      </c>
      <c r="H68" s="21">
        <v>39</v>
      </c>
      <c r="I68" s="37">
        <v>3.415</v>
      </c>
      <c r="J68" s="26">
        <v>5.5810000000000004</v>
      </c>
      <c r="K68" s="26">
        <v>6.8000000000000005E-2</v>
      </c>
      <c r="L68" s="26">
        <v>0.34899999999999998</v>
      </c>
      <c r="M68" s="26">
        <v>3.5999999999999999E-3</v>
      </c>
      <c r="N68" s="26">
        <v>0.94184999999999997</v>
      </c>
      <c r="O68" s="30">
        <v>0.11617</v>
      </c>
      <c r="P68" s="31">
        <v>6.0999999999999997E-4</v>
      </c>
      <c r="Q68" s="20">
        <v>1913</v>
      </c>
      <c r="R68" s="12">
        <v>11</v>
      </c>
      <c r="S68" s="20">
        <v>1930</v>
      </c>
      <c r="T68" s="12">
        <v>17</v>
      </c>
      <c r="U68" s="12">
        <v>1898</v>
      </c>
      <c r="V68" s="13">
        <v>9.4</v>
      </c>
      <c r="Y68" s="22">
        <f t="shared" si="0"/>
        <v>100.88865656037638</v>
      </c>
      <c r="Z68" s="21">
        <f t="shared" si="1"/>
        <v>101.68598524762909</v>
      </c>
    </row>
    <row r="69" spans="1:26" s="8" customFormat="1" ht="20.100000000000001" customHeight="1" x14ac:dyDescent="0.2">
      <c r="A69" s="32" t="s">
        <v>317</v>
      </c>
      <c r="B69" s="12" t="s">
        <v>116</v>
      </c>
      <c r="C69" s="22">
        <v>1460</v>
      </c>
      <c r="D69" s="21">
        <v>120</v>
      </c>
      <c r="E69" s="20">
        <v>353</v>
      </c>
      <c r="F69" s="21">
        <v>14</v>
      </c>
      <c r="G69" s="20">
        <v>2760</v>
      </c>
      <c r="H69" s="21">
        <v>100</v>
      </c>
      <c r="I69" s="37">
        <v>4.0999999999999996</v>
      </c>
      <c r="J69" s="26">
        <v>4.91</v>
      </c>
      <c r="K69" s="26">
        <v>7.1999999999999995E-2</v>
      </c>
      <c r="L69" s="26">
        <v>0.31740000000000002</v>
      </c>
      <c r="M69" s="26">
        <v>3.7000000000000002E-3</v>
      </c>
      <c r="N69" s="26">
        <v>0.95145000000000002</v>
      </c>
      <c r="O69" s="30">
        <v>0.11211</v>
      </c>
      <c r="P69" s="31">
        <v>4.4999999999999999E-4</v>
      </c>
      <c r="Q69" s="20">
        <v>1804</v>
      </c>
      <c r="R69" s="12">
        <v>12</v>
      </c>
      <c r="S69" s="20">
        <v>1777</v>
      </c>
      <c r="T69" s="12">
        <v>18</v>
      </c>
      <c r="U69" s="12">
        <v>1838</v>
      </c>
      <c r="V69" s="13">
        <v>11</v>
      </c>
      <c r="Y69" s="22">
        <f t="shared" si="0"/>
        <v>98.50332594235033</v>
      </c>
      <c r="Z69" s="21">
        <f t="shared" si="1"/>
        <v>96.681175190424369</v>
      </c>
    </row>
    <row r="70" spans="1:26" s="8" customFormat="1" ht="20.100000000000001" customHeight="1" x14ac:dyDescent="0.2">
      <c r="A70" s="32" t="s">
        <v>317</v>
      </c>
      <c r="B70" s="12" t="s">
        <v>128</v>
      </c>
      <c r="C70" s="22">
        <v>182</v>
      </c>
      <c r="D70" s="21">
        <v>40</v>
      </c>
      <c r="E70" s="20">
        <v>36</v>
      </c>
      <c r="F70" s="21">
        <v>10</v>
      </c>
      <c r="G70" s="20">
        <v>303</v>
      </c>
      <c r="H70" s="21">
        <v>83</v>
      </c>
      <c r="I70" s="37">
        <v>5.17</v>
      </c>
      <c r="J70" s="26">
        <v>5.5960000000000001</v>
      </c>
      <c r="K70" s="26">
        <v>8.1000000000000003E-2</v>
      </c>
      <c r="L70" s="26">
        <v>0.35399999999999998</v>
      </c>
      <c r="M70" s="26">
        <v>5.1000000000000004E-3</v>
      </c>
      <c r="N70" s="26">
        <v>0.93076000000000003</v>
      </c>
      <c r="O70" s="30">
        <v>0.11452</v>
      </c>
      <c r="P70" s="31">
        <v>6.7000000000000002E-4</v>
      </c>
      <c r="Q70" s="20">
        <v>1915</v>
      </c>
      <c r="R70" s="12">
        <v>13</v>
      </c>
      <c r="S70" s="20">
        <v>1953</v>
      </c>
      <c r="T70" s="12">
        <v>24</v>
      </c>
      <c r="U70" s="12">
        <v>1872</v>
      </c>
      <c r="V70" s="13">
        <v>11</v>
      </c>
      <c r="Y70" s="22">
        <f t="shared" si="0"/>
        <v>101.98433420365535</v>
      </c>
      <c r="Z70" s="21">
        <f t="shared" si="1"/>
        <v>104.32692307692308</v>
      </c>
    </row>
    <row r="71" spans="1:26" s="8" customFormat="1" ht="20.100000000000001" customHeight="1" x14ac:dyDescent="0.2">
      <c r="A71" s="32" t="s">
        <v>317</v>
      </c>
      <c r="B71" s="12" t="s">
        <v>129</v>
      </c>
      <c r="C71" s="22">
        <v>211.4</v>
      </c>
      <c r="D71" s="21">
        <v>3.9</v>
      </c>
      <c r="E71" s="20">
        <v>54.8</v>
      </c>
      <c r="F71" s="21">
        <v>1.9</v>
      </c>
      <c r="G71" s="20">
        <v>523</v>
      </c>
      <c r="H71" s="21">
        <v>29</v>
      </c>
      <c r="I71" s="37">
        <v>3.8079999999999998</v>
      </c>
      <c r="J71" s="26">
        <v>6.01</v>
      </c>
      <c r="K71" s="26">
        <v>0.15</v>
      </c>
      <c r="L71" s="26">
        <v>0.37769999999999998</v>
      </c>
      <c r="M71" s="26">
        <v>8.0999999999999996E-3</v>
      </c>
      <c r="N71" s="26">
        <v>0.56740999999999997</v>
      </c>
      <c r="O71" s="30">
        <v>0.1153</v>
      </c>
      <c r="P71" s="31">
        <v>2.3E-3</v>
      </c>
      <c r="Q71" s="20">
        <v>1977</v>
      </c>
      <c r="R71" s="12">
        <v>21</v>
      </c>
      <c r="S71" s="20">
        <v>2065</v>
      </c>
      <c r="T71" s="12">
        <v>38</v>
      </c>
      <c r="U71" s="12">
        <v>1884</v>
      </c>
      <c r="V71" s="13">
        <v>37</v>
      </c>
      <c r="Y71" s="22">
        <f t="shared" ref="Y71:Y121" si="2">100-(1-(S71/Q71))*100</f>
        <v>104.45118866970158</v>
      </c>
      <c r="Z71" s="21">
        <f t="shared" ref="Z71:Z121" si="3">100-(1-(S71/U71))*100</f>
        <v>109.60721868365179</v>
      </c>
    </row>
    <row r="72" spans="1:26" s="8" customFormat="1" ht="20.100000000000001" customHeight="1" x14ac:dyDescent="0.2">
      <c r="A72" s="32" t="s">
        <v>317</v>
      </c>
      <c r="B72" s="12" t="s">
        <v>130</v>
      </c>
      <c r="C72" s="22">
        <v>547</v>
      </c>
      <c r="D72" s="21">
        <v>60</v>
      </c>
      <c r="E72" s="20">
        <v>67</v>
      </c>
      <c r="F72" s="21">
        <v>15</v>
      </c>
      <c r="G72" s="20">
        <v>670</v>
      </c>
      <c r="H72" s="21">
        <v>81</v>
      </c>
      <c r="I72" s="37">
        <v>10.1</v>
      </c>
      <c r="J72" s="26">
        <v>6.02</v>
      </c>
      <c r="K72" s="26">
        <v>0.21</v>
      </c>
      <c r="L72" s="26">
        <v>0.35799999999999998</v>
      </c>
      <c r="M72" s="26">
        <v>1.2E-2</v>
      </c>
      <c r="N72" s="26">
        <v>0.97775999999999996</v>
      </c>
      <c r="O72" s="30">
        <v>0.12151000000000001</v>
      </c>
      <c r="P72" s="31">
        <v>7.6999999999999996E-4</v>
      </c>
      <c r="Q72" s="20">
        <v>1977</v>
      </c>
      <c r="R72" s="12">
        <v>30</v>
      </c>
      <c r="S72" s="20">
        <v>1973</v>
      </c>
      <c r="T72" s="12">
        <v>59</v>
      </c>
      <c r="U72" s="12">
        <v>1982</v>
      </c>
      <c r="V72" s="13">
        <v>13</v>
      </c>
      <c r="Y72" s="22">
        <f t="shared" si="2"/>
        <v>99.797673242286294</v>
      </c>
      <c r="Z72" s="21">
        <f t="shared" si="3"/>
        <v>99.545913218970739</v>
      </c>
    </row>
    <row r="73" spans="1:26" s="8" customFormat="1" ht="20.100000000000001" customHeight="1" x14ac:dyDescent="0.2">
      <c r="A73" s="32" t="s">
        <v>317</v>
      </c>
      <c r="B73" s="12" t="s">
        <v>117</v>
      </c>
      <c r="C73" s="22">
        <v>3020</v>
      </c>
      <c r="D73" s="21">
        <v>470</v>
      </c>
      <c r="E73" s="20">
        <v>2070</v>
      </c>
      <c r="F73" s="21">
        <v>300</v>
      </c>
      <c r="G73" s="20">
        <v>14200</v>
      </c>
      <c r="H73" s="21">
        <v>2000</v>
      </c>
      <c r="I73" s="37">
        <v>1.4330000000000001</v>
      </c>
      <c r="J73" s="26">
        <v>4.8</v>
      </c>
      <c r="K73" s="26">
        <v>0.17</v>
      </c>
      <c r="L73" s="26">
        <v>0.32040000000000002</v>
      </c>
      <c r="M73" s="26">
        <v>7.7999999999999996E-3</v>
      </c>
      <c r="N73" s="26">
        <v>0.89176</v>
      </c>
      <c r="O73" s="30">
        <v>0.1087</v>
      </c>
      <c r="P73" s="31">
        <v>2E-3</v>
      </c>
      <c r="Q73" s="20">
        <v>1784</v>
      </c>
      <c r="R73" s="12">
        <v>29</v>
      </c>
      <c r="S73" s="20">
        <v>1791</v>
      </c>
      <c r="T73" s="12">
        <v>38</v>
      </c>
      <c r="U73" s="12">
        <v>1777</v>
      </c>
      <c r="V73" s="13">
        <v>34</v>
      </c>
      <c r="Y73" s="22">
        <f t="shared" si="2"/>
        <v>100.39237668161437</v>
      </c>
      <c r="Z73" s="21">
        <f t="shared" si="3"/>
        <v>100.7878446820484</v>
      </c>
    </row>
    <row r="74" spans="1:26" s="8" customFormat="1" ht="20.100000000000001" customHeight="1" x14ac:dyDescent="0.2">
      <c r="A74" s="32" t="s">
        <v>317</v>
      </c>
      <c r="B74" s="12" t="s">
        <v>118</v>
      </c>
      <c r="C74" s="22">
        <v>1220</v>
      </c>
      <c r="D74" s="21">
        <v>200</v>
      </c>
      <c r="E74" s="20">
        <v>660</v>
      </c>
      <c r="F74" s="21">
        <v>120</v>
      </c>
      <c r="G74" s="20">
        <v>4640</v>
      </c>
      <c r="H74" s="21">
        <v>840</v>
      </c>
      <c r="I74" s="37">
        <v>1.93</v>
      </c>
      <c r="J74" s="26">
        <v>5.2</v>
      </c>
      <c r="K74" s="26">
        <v>0.17</v>
      </c>
      <c r="L74" s="26">
        <v>0.33500000000000002</v>
      </c>
      <c r="M74" s="26">
        <v>0.01</v>
      </c>
      <c r="N74" s="26">
        <v>0.98465999999999998</v>
      </c>
      <c r="O74" s="30">
        <v>0.11207</v>
      </c>
      <c r="P74" s="31">
        <v>6.4999999999999997E-4</v>
      </c>
      <c r="Q74" s="20">
        <v>1850</v>
      </c>
      <c r="R74" s="12">
        <v>28</v>
      </c>
      <c r="S74" s="20">
        <v>1862</v>
      </c>
      <c r="T74" s="12">
        <v>49</v>
      </c>
      <c r="U74" s="12">
        <v>1833</v>
      </c>
      <c r="V74" s="13">
        <v>10</v>
      </c>
      <c r="Y74" s="22">
        <f t="shared" si="2"/>
        <v>100.64864864864865</v>
      </c>
      <c r="Z74" s="21">
        <f t="shared" si="3"/>
        <v>101.58210583742499</v>
      </c>
    </row>
    <row r="75" spans="1:26" s="8" customFormat="1" ht="20.100000000000001" customHeight="1" x14ac:dyDescent="0.2">
      <c r="A75" s="32" t="s">
        <v>317</v>
      </c>
      <c r="B75" s="12" t="s">
        <v>132</v>
      </c>
      <c r="C75" s="22">
        <v>162.5</v>
      </c>
      <c r="D75" s="21">
        <v>8</v>
      </c>
      <c r="E75" s="20">
        <v>55.9</v>
      </c>
      <c r="F75" s="21">
        <v>8.1</v>
      </c>
      <c r="G75" s="20">
        <v>458</v>
      </c>
      <c r="H75" s="21">
        <v>67</v>
      </c>
      <c r="I75" s="37">
        <v>3.06</v>
      </c>
      <c r="J75" s="26">
        <v>5.58</v>
      </c>
      <c r="K75" s="26">
        <v>0.13</v>
      </c>
      <c r="L75" s="26">
        <v>0.35139999999999999</v>
      </c>
      <c r="M75" s="26">
        <v>7.0000000000000001E-3</v>
      </c>
      <c r="N75" s="26">
        <v>0.88744000000000001</v>
      </c>
      <c r="O75" s="30">
        <v>0.1144</v>
      </c>
      <c r="P75" s="31">
        <v>1E-3</v>
      </c>
      <c r="Q75" s="20">
        <v>1913</v>
      </c>
      <c r="R75" s="12">
        <v>20</v>
      </c>
      <c r="S75" s="20">
        <v>1941</v>
      </c>
      <c r="T75" s="12">
        <v>33</v>
      </c>
      <c r="U75" s="12">
        <v>1871</v>
      </c>
      <c r="V75" s="13">
        <v>16</v>
      </c>
      <c r="Y75" s="22">
        <f t="shared" si="2"/>
        <v>101.4636696288552</v>
      </c>
      <c r="Z75" s="21">
        <f t="shared" si="3"/>
        <v>103.74131480491715</v>
      </c>
    </row>
    <row r="76" spans="1:26" s="8" customFormat="1" ht="20.100000000000001" customHeight="1" x14ac:dyDescent="0.2">
      <c r="A76" s="32" t="s">
        <v>317</v>
      </c>
      <c r="B76" s="12" t="s">
        <v>133</v>
      </c>
      <c r="C76" s="22">
        <v>343</v>
      </c>
      <c r="D76" s="21">
        <v>39</v>
      </c>
      <c r="E76" s="20">
        <v>91.2</v>
      </c>
      <c r="F76" s="21">
        <v>6.1</v>
      </c>
      <c r="G76" s="20">
        <v>780</v>
      </c>
      <c r="H76" s="21">
        <v>75</v>
      </c>
      <c r="I76" s="37">
        <v>3.7</v>
      </c>
      <c r="J76" s="26">
        <v>5.61</v>
      </c>
      <c r="K76" s="26">
        <v>0.2</v>
      </c>
      <c r="L76" s="26">
        <v>0.35299999999999998</v>
      </c>
      <c r="M76" s="26">
        <v>1.0999999999999999E-2</v>
      </c>
      <c r="N76" s="26">
        <v>0.94496999999999998</v>
      </c>
      <c r="O76" s="30">
        <v>0.11509999999999999</v>
      </c>
      <c r="P76" s="31">
        <v>1.4E-3</v>
      </c>
      <c r="Q76" s="20">
        <v>1917</v>
      </c>
      <c r="R76" s="12">
        <v>32</v>
      </c>
      <c r="S76" s="20">
        <v>1949</v>
      </c>
      <c r="T76" s="12">
        <v>52</v>
      </c>
      <c r="U76" s="12">
        <v>1881</v>
      </c>
      <c r="V76" s="13">
        <v>22</v>
      </c>
      <c r="Y76" s="22">
        <f t="shared" si="2"/>
        <v>101.66927490871154</v>
      </c>
      <c r="Z76" s="21">
        <f t="shared" si="3"/>
        <v>103.61509835194045</v>
      </c>
    </row>
    <row r="77" spans="1:26" s="8" customFormat="1" ht="20.100000000000001" customHeight="1" x14ac:dyDescent="0.2">
      <c r="A77" s="32" t="s">
        <v>317</v>
      </c>
      <c r="B77" s="12" t="s">
        <v>134</v>
      </c>
      <c r="C77" s="22">
        <v>153</v>
      </c>
      <c r="D77" s="21">
        <v>23</v>
      </c>
      <c r="E77" s="20">
        <v>60</v>
      </c>
      <c r="F77" s="21">
        <v>29</v>
      </c>
      <c r="G77" s="20">
        <v>460</v>
      </c>
      <c r="H77" s="21">
        <v>200</v>
      </c>
      <c r="I77" s="37">
        <v>3.78</v>
      </c>
      <c r="J77" s="26">
        <v>5.46</v>
      </c>
      <c r="K77" s="26">
        <v>0.13</v>
      </c>
      <c r="L77" s="26">
        <v>0.34620000000000001</v>
      </c>
      <c r="M77" s="26">
        <v>8.2000000000000007E-3</v>
      </c>
      <c r="N77" s="26">
        <v>0.95687999999999995</v>
      </c>
      <c r="O77" s="30">
        <v>0.11415</v>
      </c>
      <c r="P77" s="31">
        <v>8.8999999999999995E-4</v>
      </c>
      <c r="Q77" s="20">
        <v>1894</v>
      </c>
      <c r="R77" s="12">
        <v>20</v>
      </c>
      <c r="S77" s="20">
        <v>1916</v>
      </c>
      <c r="T77" s="12">
        <v>39</v>
      </c>
      <c r="U77" s="12">
        <v>1866</v>
      </c>
      <c r="V77" s="13">
        <v>14</v>
      </c>
      <c r="Y77" s="22">
        <f t="shared" si="2"/>
        <v>101.16156282998945</v>
      </c>
      <c r="Z77" s="21">
        <f t="shared" si="3"/>
        <v>102.67952840300107</v>
      </c>
    </row>
    <row r="78" spans="1:26" s="8" customFormat="1" ht="20.100000000000001" customHeight="1" x14ac:dyDescent="0.2">
      <c r="A78" s="32" t="s">
        <v>317</v>
      </c>
      <c r="B78" s="12" t="s">
        <v>119</v>
      </c>
      <c r="C78" s="22">
        <v>224</v>
      </c>
      <c r="D78" s="21">
        <v>15</v>
      </c>
      <c r="E78" s="20">
        <v>73.8</v>
      </c>
      <c r="F78" s="21">
        <v>2.8</v>
      </c>
      <c r="G78" s="20">
        <v>538</v>
      </c>
      <c r="H78" s="21">
        <v>22</v>
      </c>
      <c r="I78" s="37">
        <v>3.05</v>
      </c>
      <c r="J78" s="26">
        <v>5.2880000000000003</v>
      </c>
      <c r="K78" s="26">
        <v>5.8999999999999997E-2</v>
      </c>
      <c r="L78" s="26">
        <v>0.33310000000000001</v>
      </c>
      <c r="M78" s="26">
        <v>3.0999999999999999E-3</v>
      </c>
      <c r="N78" s="26">
        <v>0.86812999999999996</v>
      </c>
      <c r="O78" s="30">
        <v>0.11479</v>
      </c>
      <c r="P78" s="31">
        <v>6.3000000000000003E-4</v>
      </c>
      <c r="Q78" s="20">
        <v>1866.8</v>
      </c>
      <c r="R78" s="12">
        <v>9.5</v>
      </c>
      <c r="S78" s="20">
        <v>1853</v>
      </c>
      <c r="T78" s="12">
        <v>15</v>
      </c>
      <c r="U78" s="12">
        <v>1876.4</v>
      </c>
      <c r="V78" s="13">
        <v>9.8000000000000007</v>
      </c>
      <c r="Y78" s="22">
        <f t="shared" si="2"/>
        <v>99.260767088065137</v>
      </c>
      <c r="Z78" s="21">
        <f t="shared" si="3"/>
        <v>98.752931144745247</v>
      </c>
    </row>
    <row r="79" spans="1:26" s="8" customFormat="1" ht="20.100000000000001" customHeight="1" x14ac:dyDescent="0.2">
      <c r="A79" s="32" t="s">
        <v>317</v>
      </c>
      <c r="B79" s="12" t="s">
        <v>120</v>
      </c>
      <c r="C79" s="22">
        <v>494</v>
      </c>
      <c r="D79" s="21">
        <v>43</v>
      </c>
      <c r="E79" s="20">
        <v>27.7</v>
      </c>
      <c r="F79" s="21">
        <v>2.7</v>
      </c>
      <c r="G79" s="20">
        <v>246</v>
      </c>
      <c r="H79" s="21">
        <v>21</v>
      </c>
      <c r="I79" s="37">
        <v>18.23</v>
      </c>
      <c r="J79" s="26">
        <v>5.5860000000000003</v>
      </c>
      <c r="K79" s="26">
        <v>6.4000000000000001E-2</v>
      </c>
      <c r="L79" s="26">
        <v>0.34910000000000002</v>
      </c>
      <c r="M79" s="26">
        <v>3.8999999999999998E-3</v>
      </c>
      <c r="N79" s="26">
        <v>0.95442000000000005</v>
      </c>
      <c r="O79" s="30">
        <v>0.11526</v>
      </c>
      <c r="P79" s="31">
        <v>4.2999999999999999E-4</v>
      </c>
      <c r="Q79" s="20">
        <v>1913.7</v>
      </c>
      <c r="R79" s="12">
        <v>9.8000000000000007</v>
      </c>
      <c r="S79" s="20">
        <v>1930</v>
      </c>
      <c r="T79" s="12">
        <v>19</v>
      </c>
      <c r="U79" s="12">
        <v>1883.9</v>
      </c>
      <c r="V79" s="13">
        <v>6.8</v>
      </c>
      <c r="Y79" s="22">
        <f t="shared" si="2"/>
        <v>100.85175314835135</v>
      </c>
      <c r="Z79" s="21">
        <f t="shared" si="3"/>
        <v>102.44705132968841</v>
      </c>
    </row>
    <row r="80" spans="1:26" s="8" customFormat="1" ht="20.100000000000001" customHeight="1" x14ac:dyDescent="0.2">
      <c r="A80" s="32" t="s">
        <v>317</v>
      </c>
      <c r="B80" s="12" t="s">
        <v>123</v>
      </c>
      <c r="C80" s="22">
        <v>376</v>
      </c>
      <c r="D80" s="21">
        <v>34</v>
      </c>
      <c r="E80" s="20">
        <v>143</v>
      </c>
      <c r="F80" s="21">
        <v>61</v>
      </c>
      <c r="G80" s="20">
        <v>1450</v>
      </c>
      <c r="H80" s="21">
        <v>550</v>
      </c>
      <c r="I80" s="37">
        <v>3.2</v>
      </c>
      <c r="J80" s="26">
        <v>6.8040000000000003</v>
      </c>
      <c r="K80" s="26">
        <v>9.4E-2</v>
      </c>
      <c r="L80" s="26">
        <v>0.38690000000000002</v>
      </c>
      <c r="M80" s="26">
        <v>5.4999999999999997E-3</v>
      </c>
      <c r="N80" s="26">
        <v>0.93784999999999996</v>
      </c>
      <c r="O80" s="30">
        <v>0.12676000000000001</v>
      </c>
      <c r="P80" s="31">
        <v>8.0000000000000004E-4</v>
      </c>
      <c r="Q80" s="20">
        <v>2086</v>
      </c>
      <c r="R80" s="12">
        <v>12</v>
      </c>
      <c r="S80" s="20">
        <v>2108</v>
      </c>
      <c r="T80" s="12">
        <v>26</v>
      </c>
      <c r="U80" s="12">
        <v>2053</v>
      </c>
      <c r="V80" s="13">
        <v>11</v>
      </c>
      <c r="Y80" s="22">
        <f t="shared" si="2"/>
        <v>101.05465004793864</v>
      </c>
      <c r="Z80" s="21">
        <f t="shared" si="3"/>
        <v>102.67900633219678</v>
      </c>
    </row>
    <row r="81" spans="1:26" s="8" customFormat="1" ht="20.100000000000001" customHeight="1" x14ac:dyDescent="0.2">
      <c r="A81" s="32" t="s">
        <v>317</v>
      </c>
      <c r="B81" s="12" t="s">
        <v>135</v>
      </c>
      <c r="C81" s="22">
        <v>540</v>
      </c>
      <c r="D81" s="21">
        <v>130</v>
      </c>
      <c r="E81" s="20">
        <v>96</v>
      </c>
      <c r="F81" s="21">
        <v>41</v>
      </c>
      <c r="G81" s="20">
        <v>810</v>
      </c>
      <c r="H81" s="21">
        <v>280</v>
      </c>
      <c r="I81" s="37">
        <v>7.6</v>
      </c>
      <c r="J81" s="26">
        <v>5.6829999999999998</v>
      </c>
      <c r="K81" s="26">
        <v>0.08</v>
      </c>
      <c r="L81" s="26">
        <v>0.35510000000000003</v>
      </c>
      <c r="M81" s="26">
        <v>5.3E-3</v>
      </c>
      <c r="N81" s="26">
        <v>0.91761999999999999</v>
      </c>
      <c r="O81" s="30">
        <v>0.1158</v>
      </c>
      <c r="P81" s="31">
        <v>7.3999999999999999E-4</v>
      </c>
      <c r="Q81" s="20">
        <v>1929</v>
      </c>
      <c r="R81" s="12">
        <v>12</v>
      </c>
      <c r="S81" s="20">
        <v>1959</v>
      </c>
      <c r="T81" s="12">
        <v>25</v>
      </c>
      <c r="U81" s="12">
        <v>1892</v>
      </c>
      <c r="V81" s="13">
        <v>11</v>
      </c>
      <c r="Y81" s="22">
        <f t="shared" si="2"/>
        <v>101.55520995334371</v>
      </c>
      <c r="Z81" s="21">
        <f t="shared" si="3"/>
        <v>103.54122621564481</v>
      </c>
    </row>
    <row r="82" spans="1:26" s="8" customFormat="1" ht="20.100000000000001" customHeight="1" x14ac:dyDescent="0.2">
      <c r="A82" s="32" t="s">
        <v>317</v>
      </c>
      <c r="B82" s="12" t="s">
        <v>121</v>
      </c>
      <c r="C82" s="22">
        <v>710</v>
      </c>
      <c r="D82" s="21">
        <v>48</v>
      </c>
      <c r="E82" s="20">
        <v>121</v>
      </c>
      <c r="F82" s="21">
        <v>17</v>
      </c>
      <c r="G82" s="20">
        <v>1000</v>
      </c>
      <c r="H82" s="21">
        <v>120</v>
      </c>
      <c r="I82" s="37">
        <v>6.03</v>
      </c>
      <c r="J82" s="26">
        <v>5.36</v>
      </c>
      <c r="K82" s="26">
        <v>0.12</v>
      </c>
      <c r="L82" s="26">
        <v>0.33329999999999999</v>
      </c>
      <c r="M82" s="26">
        <v>7.6E-3</v>
      </c>
      <c r="N82" s="26">
        <v>0.97189000000000003</v>
      </c>
      <c r="O82" s="30">
        <v>0.11586</v>
      </c>
      <c r="P82" s="31">
        <v>6.3000000000000003E-4</v>
      </c>
      <c r="Q82" s="20">
        <v>1877</v>
      </c>
      <c r="R82" s="12">
        <v>19</v>
      </c>
      <c r="S82" s="20">
        <v>1854</v>
      </c>
      <c r="T82" s="12">
        <v>37</v>
      </c>
      <c r="U82" s="12">
        <v>1893.2</v>
      </c>
      <c r="V82" s="13">
        <v>9.6999999999999993</v>
      </c>
      <c r="Y82" s="22">
        <f t="shared" si="2"/>
        <v>98.774640383590835</v>
      </c>
      <c r="Z82" s="21">
        <f t="shared" si="3"/>
        <v>97.9294316501162</v>
      </c>
    </row>
    <row r="83" spans="1:26" s="8" customFormat="1" ht="20.100000000000001" customHeight="1" x14ac:dyDescent="0.2">
      <c r="A83" s="32" t="s">
        <v>317</v>
      </c>
      <c r="B83" s="12" t="s">
        <v>136</v>
      </c>
      <c r="C83" s="22">
        <v>271</v>
      </c>
      <c r="D83" s="21">
        <v>18</v>
      </c>
      <c r="E83" s="20">
        <v>118.1</v>
      </c>
      <c r="F83" s="21">
        <v>5.2</v>
      </c>
      <c r="G83" s="20">
        <v>1045</v>
      </c>
      <c r="H83" s="21">
        <v>55</v>
      </c>
      <c r="I83" s="37">
        <v>2.298</v>
      </c>
      <c r="J83" s="26">
        <v>6.4</v>
      </c>
      <c r="K83" s="26">
        <v>0.11</v>
      </c>
      <c r="L83" s="26">
        <v>0.37509999999999999</v>
      </c>
      <c r="M83" s="26">
        <v>4.3E-3</v>
      </c>
      <c r="N83" s="26">
        <v>0.9476</v>
      </c>
      <c r="O83" s="30">
        <v>0.12325</v>
      </c>
      <c r="P83" s="31">
        <v>5.9000000000000003E-4</v>
      </c>
      <c r="Q83" s="20">
        <v>2032</v>
      </c>
      <c r="R83" s="12">
        <v>15</v>
      </c>
      <c r="S83" s="20">
        <v>2053</v>
      </c>
      <c r="T83" s="12">
        <v>20</v>
      </c>
      <c r="U83" s="12">
        <v>2003.8</v>
      </c>
      <c r="V83" s="13">
        <v>8.5</v>
      </c>
      <c r="Y83" s="22">
        <f t="shared" si="2"/>
        <v>101.03346456692914</v>
      </c>
      <c r="Z83" s="21">
        <f t="shared" si="3"/>
        <v>102.45533486375886</v>
      </c>
    </row>
    <row r="84" spans="1:26" s="8" customFormat="1" ht="20.100000000000001" customHeight="1" x14ac:dyDescent="0.2">
      <c r="A84" s="32" t="s">
        <v>317</v>
      </c>
      <c r="B84" s="12" t="s">
        <v>137</v>
      </c>
      <c r="C84" s="22">
        <v>1080</v>
      </c>
      <c r="D84" s="21">
        <v>300</v>
      </c>
      <c r="E84" s="20">
        <v>166</v>
      </c>
      <c r="F84" s="21">
        <v>33</v>
      </c>
      <c r="G84" s="20">
        <v>1260</v>
      </c>
      <c r="H84" s="21">
        <v>220</v>
      </c>
      <c r="I84" s="37">
        <v>6.32</v>
      </c>
      <c r="J84" s="26">
        <v>5.56</v>
      </c>
      <c r="K84" s="26">
        <v>0.21</v>
      </c>
      <c r="L84" s="26">
        <v>0.35199999999999998</v>
      </c>
      <c r="M84" s="26">
        <v>1.2999999999999999E-2</v>
      </c>
      <c r="N84" s="26">
        <v>0.98097000000000001</v>
      </c>
      <c r="O84" s="30">
        <v>0.11348999999999999</v>
      </c>
      <c r="P84" s="31">
        <v>4.0000000000000002E-4</v>
      </c>
      <c r="Q84" s="20">
        <v>1909</v>
      </c>
      <c r="R84" s="12">
        <v>33</v>
      </c>
      <c r="S84" s="20">
        <v>1945</v>
      </c>
      <c r="T84" s="12">
        <v>61</v>
      </c>
      <c r="U84" s="12">
        <v>1856.1</v>
      </c>
      <c r="V84" s="13">
        <v>6.4</v>
      </c>
      <c r="Y84" s="22">
        <f t="shared" si="2"/>
        <v>101.88580408590886</v>
      </c>
      <c r="Z84" s="21">
        <f t="shared" si="3"/>
        <v>104.78961262862994</v>
      </c>
    </row>
    <row r="85" spans="1:26" s="8" customFormat="1" ht="20.100000000000001" customHeight="1" x14ac:dyDescent="0.2">
      <c r="A85" s="32" t="s">
        <v>317</v>
      </c>
      <c r="B85" s="12" t="s">
        <v>122</v>
      </c>
      <c r="C85" s="22">
        <v>607</v>
      </c>
      <c r="D85" s="21">
        <v>36</v>
      </c>
      <c r="E85" s="20">
        <v>145.6</v>
      </c>
      <c r="F85" s="21">
        <v>4.9000000000000004</v>
      </c>
      <c r="G85" s="20">
        <v>1520</v>
      </c>
      <c r="H85" s="21">
        <v>110</v>
      </c>
      <c r="I85" s="37">
        <v>4.1399999999999997</v>
      </c>
      <c r="J85" s="26">
        <v>5.7050000000000001</v>
      </c>
      <c r="K85" s="26">
        <v>8.3000000000000004E-2</v>
      </c>
      <c r="L85" s="26">
        <v>0.35189999999999999</v>
      </c>
      <c r="M85" s="26">
        <v>4.7999999999999996E-3</v>
      </c>
      <c r="N85" s="26">
        <v>0.72711000000000003</v>
      </c>
      <c r="O85" s="30">
        <v>0.1169</v>
      </c>
      <c r="P85" s="31">
        <v>1.1999999999999999E-3</v>
      </c>
      <c r="Q85" s="20">
        <v>1932</v>
      </c>
      <c r="R85" s="12">
        <v>13</v>
      </c>
      <c r="S85" s="20">
        <v>1944</v>
      </c>
      <c r="T85" s="12">
        <v>23</v>
      </c>
      <c r="U85" s="12">
        <v>1909</v>
      </c>
      <c r="V85" s="13">
        <v>19</v>
      </c>
      <c r="Y85" s="22">
        <f t="shared" si="2"/>
        <v>100.62111801242236</v>
      </c>
      <c r="Z85" s="21">
        <f t="shared" si="3"/>
        <v>101.83342063907806</v>
      </c>
    </row>
    <row r="86" spans="1:26" s="8" customFormat="1" ht="20.100000000000001" customHeight="1" x14ac:dyDescent="0.2">
      <c r="A86" s="32" t="s">
        <v>317</v>
      </c>
      <c r="B86" s="12" t="s">
        <v>61</v>
      </c>
      <c r="C86" s="22">
        <v>479</v>
      </c>
      <c r="D86" s="21">
        <v>46</v>
      </c>
      <c r="E86" s="20">
        <v>119</v>
      </c>
      <c r="F86" s="21">
        <v>13</v>
      </c>
      <c r="G86" s="20">
        <v>940</v>
      </c>
      <c r="H86" s="21">
        <v>110</v>
      </c>
      <c r="I86" s="37">
        <v>4.13</v>
      </c>
      <c r="J86" s="26">
        <v>5.5</v>
      </c>
      <c r="K86" s="26">
        <v>0.1</v>
      </c>
      <c r="L86" s="26">
        <v>0.34300000000000003</v>
      </c>
      <c r="M86" s="26">
        <v>5.1000000000000004E-3</v>
      </c>
      <c r="N86" s="26">
        <v>0.95643</v>
      </c>
      <c r="O86" s="30">
        <v>0.11567</v>
      </c>
      <c r="P86" s="31">
        <v>7.9000000000000001E-4</v>
      </c>
      <c r="Q86" s="20">
        <v>1900</v>
      </c>
      <c r="R86" s="12">
        <v>15</v>
      </c>
      <c r="S86" s="20">
        <v>1901</v>
      </c>
      <c r="T86" s="12">
        <v>24</v>
      </c>
      <c r="U86" s="12">
        <v>1890</v>
      </c>
      <c r="V86" s="13">
        <v>12</v>
      </c>
      <c r="Y86" s="22">
        <f t="shared" si="2"/>
        <v>100.05263157894737</v>
      </c>
      <c r="Z86" s="21">
        <f t="shared" si="3"/>
        <v>100.58201058201057</v>
      </c>
    </row>
    <row r="87" spans="1:26" s="8" customFormat="1" ht="20.100000000000001" customHeight="1" x14ac:dyDescent="0.2">
      <c r="A87" s="32" t="s">
        <v>317</v>
      </c>
      <c r="B87" s="12" t="s">
        <v>62</v>
      </c>
      <c r="C87" s="22">
        <v>645</v>
      </c>
      <c r="D87" s="21">
        <v>42</v>
      </c>
      <c r="E87" s="20">
        <v>33.299999999999997</v>
      </c>
      <c r="F87" s="21">
        <v>1.6</v>
      </c>
      <c r="G87" s="20">
        <v>410</v>
      </c>
      <c r="H87" s="21">
        <v>27</v>
      </c>
      <c r="I87" s="37">
        <v>19.28</v>
      </c>
      <c r="J87" s="26">
        <v>5.35</v>
      </c>
      <c r="K87" s="26">
        <v>5.0999999999999997E-2</v>
      </c>
      <c r="L87" s="26">
        <v>0.33979999999999999</v>
      </c>
      <c r="M87" s="26">
        <v>4.1000000000000003E-3</v>
      </c>
      <c r="N87" s="26">
        <v>0.67412000000000005</v>
      </c>
      <c r="O87" s="30">
        <v>0.1135</v>
      </c>
      <c r="P87" s="31">
        <v>1E-3</v>
      </c>
      <c r="Q87" s="20">
        <v>1876.8</v>
      </c>
      <c r="R87" s="12">
        <v>8.1</v>
      </c>
      <c r="S87" s="20">
        <v>1886</v>
      </c>
      <c r="T87" s="12">
        <v>20</v>
      </c>
      <c r="U87" s="12">
        <v>1856</v>
      </c>
      <c r="V87" s="13">
        <v>16</v>
      </c>
      <c r="Y87" s="22">
        <f t="shared" si="2"/>
        <v>100.49019607843137</v>
      </c>
      <c r="Z87" s="21">
        <f t="shared" si="3"/>
        <v>101.61637931034481</v>
      </c>
    </row>
    <row r="88" spans="1:26" s="8" customFormat="1" ht="20.100000000000001" customHeight="1" x14ac:dyDescent="0.2">
      <c r="A88" s="32" t="s">
        <v>317</v>
      </c>
      <c r="B88" s="12" t="s">
        <v>63</v>
      </c>
      <c r="C88" s="22">
        <v>107.6</v>
      </c>
      <c r="D88" s="21">
        <v>9.3000000000000007</v>
      </c>
      <c r="E88" s="20">
        <v>29.8</v>
      </c>
      <c r="F88" s="21">
        <v>2.2999999999999998</v>
      </c>
      <c r="G88" s="20">
        <v>270</v>
      </c>
      <c r="H88" s="21">
        <v>22</v>
      </c>
      <c r="I88" s="37">
        <v>3.75</v>
      </c>
      <c r="J88" s="26">
        <v>7.5</v>
      </c>
      <c r="K88" s="26">
        <v>0.17</v>
      </c>
      <c r="L88" s="26">
        <v>0.40139999999999998</v>
      </c>
      <c r="M88" s="26">
        <v>8.0000000000000002E-3</v>
      </c>
      <c r="N88" s="26">
        <v>0.96265000000000001</v>
      </c>
      <c r="O88" s="30">
        <v>0.13466</v>
      </c>
      <c r="P88" s="31">
        <v>9.8999999999999999E-4</v>
      </c>
      <c r="Q88" s="20">
        <v>2172</v>
      </c>
      <c r="R88" s="12">
        <v>20</v>
      </c>
      <c r="S88" s="20">
        <v>2175</v>
      </c>
      <c r="T88" s="12">
        <v>37</v>
      </c>
      <c r="U88" s="12">
        <v>2159</v>
      </c>
      <c r="V88" s="13">
        <v>13</v>
      </c>
      <c r="Y88" s="22">
        <f t="shared" si="2"/>
        <v>100.13812154696133</v>
      </c>
      <c r="Z88" s="21">
        <f t="shared" si="3"/>
        <v>100.74108383510885</v>
      </c>
    </row>
    <row r="89" spans="1:26" s="8" customFormat="1" ht="20.100000000000001" customHeight="1" x14ac:dyDescent="0.2">
      <c r="A89" s="32" t="s">
        <v>317</v>
      </c>
      <c r="B89" s="12" t="s">
        <v>65</v>
      </c>
      <c r="C89" s="22">
        <v>453</v>
      </c>
      <c r="D89" s="21">
        <v>20</v>
      </c>
      <c r="E89" s="20">
        <v>95.9</v>
      </c>
      <c r="F89" s="21">
        <v>2.9</v>
      </c>
      <c r="G89" s="20">
        <v>793</v>
      </c>
      <c r="H89" s="21">
        <v>26</v>
      </c>
      <c r="I89" s="37">
        <v>4.72</v>
      </c>
      <c r="J89" s="26">
        <v>5.65</v>
      </c>
      <c r="K89" s="26">
        <v>7.4999999999999997E-2</v>
      </c>
      <c r="L89" s="26">
        <v>0.35730000000000001</v>
      </c>
      <c r="M89" s="26">
        <v>5.1999999999999998E-3</v>
      </c>
      <c r="N89" s="26">
        <v>0.86526999999999998</v>
      </c>
      <c r="O89" s="30">
        <v>0.1138</v>
      </c>
      <c r="P89" s="31">
        <v>6.3000000000000003E-4</v>
      </c>
      <c r="Q89" s="20">
        <v>1924</v>
      </c>
      <c r="R89" s="12">
        <v>11</v>
      </c>
      <c r="S89" s="20">
        <v>1969</v>
      </c>
      <c r="T89" s="12">
        <v>25</v>
      </c>
      <c r="U89" s="12">
        <v>1861</v>
      </c>
      <c r="V89" s="13">
        <v>10</v>
      </c>
      <c r="Y89" s="22">
        <f t="shared" si="2"/>
        <v>102.33887733887734</v>
      </c>
      <c r="Z89" s="21">
        <f t="shared" si="3"/>
        <v>105.80333154218162</v>
      </c>
    </row>
    <row r="90" spans="1:26" s="8" customFormat="1" ht="20.100000000000001" customHeight="1" x14ac:dyDescent="0.2">
      <c r="A90" s="32" t="s">
        <v>317</v>
      </c>
      <c r="B90" s="12" t="s">
        <v>66</v>
      </c>
      <c r="C90" s="22">
        <v>510</v>
      </c>
      <c r="D90" s="21">
        <v>36</v>
      </c>
      <c r="E90" s="20">
        <v>245</v>
      </c>
      <c r="F90" s="21">
        <v>30</v>
      </c>
      <c r="G90" s="20">
        <v>2180</v>
      </c>
      <c r="H90" s="21">
        <v>300</v>
      </c>
      <c r="I90" s="37">
        <v>2.11</v>
      </c>
      <c r="J90" s="26">
        <v>5.03</v>
      </c>
      <c r="K90" s="26">
        <v>0.15</v>
      </c>
      <c r="L90" s="26">
        <v>0.31340000000000001</v>
      </c>
      <c r="M90" s="26">
        <v>8.6999999999999994E-3</v>
      </c>
      <c r="N90" s="26">
        <v>0.90773000000000004</v>
      </c>
      <c r="O90" s="30">
        <v>0.1157</v>
      </c>
      <c r="P90" s="31">
        <v>1.1999999999999999E-3</v>
      </c>
      <c r="Q90" s="20">
        <v>1824</v>
      </c>
      <c r="R90" s="12">
        <v>25</v>
      </c>
      <c r="S90" s="20">
        <v>1757</v>
      </c>
      <c r="T90" s="12">
        <v>43</v>
      </c>
      <c r="U90" s="12">
        <v>1891</v>
      </c>
      <c r="V90" s="13">
        <v>18</v>
      </c>
      <c r="Y90" s="22">
        <f t="shared" si="2"/>
        <v>96.326754385964904</v>
      </c>
      <c r="Z90" s="21">
        <f t="shared" si="3"/>
        <v>92.913802221047064</v>
      </c>
    </row>
    <row r="91" spans="1:26" s="8" customFormat="1" ht="20.100000000000001" customHeight="1" x14ac:dyDescent="0.2">
      <c r="A91" s="32" t="s">
        <v>317</v>
      </c>
      <c r="B91" s="12" t="s">
        <v>67</v>
      </c>
      <c r="C91" s="22">
        <v>1270</v>
      </c>
      <c r="D91" s="21">
        <v>160</v>
      </c>
      <c r="E91" s="20">
        <v>570</v>
      </c>
      <c r="F91" s="21">
        <v>160</v>
      </c>
      <c r="G91" s="20">
        <v>2190</v>
      </c>
      <c r="H91" s="21">
        <v>350</v>
      </c>
      <c r="I91" s="37">
        <v>2.4</v>
      </c>
      <c r="J91" s="26">
        <v>4.34</v>
      </c>
      <c r="K91" s="26">
        <v>0.2</v>
      </c>
      <c r="L91" s="26">
        <v>0.28599999999999998</v>
      </c>
      <c r="M91" s="26">
        <v>1.4E-2</v>
      </c>
      <c r="N91" s="26">
        <v>0.98926000000000003</v>
      </c>
      <c r="O91" s="30">
        <v>0.10920000000000001</v>
      </c>
      <c r="P91" s="31">
        <v>9.5E-4</v>
      </c>
      <c r="Q91" s="20">
        <v>1699</v>
      </c>
      <c r="R91" s="12">
        <v>39</v>
      </c>
      <c r="S91" s="20">
        <v>1623</v>
      </c>
      <c r="T91" s="12">
        <v>72</v>
      </c>
      <c r="U91" s="12">
        <v>1786</v>
      </c>
      <c r="V91" s="13">
        <v>16</v>
      </c>
      <c r="Y91" s="22">
        <f t="shared" si="2"/>
        <v>95.526780459093587</v>
      </c>
      <c r="Z91" s="21">
        <f t="shared" si="3"/>
        <v>90.87346024636058</v>
      </c>
    </row>
    <row r="92" spans="1:26" s="8" customFormat="1" ht="20.100000000000001" customHeight="1" x14ac:dyDescent="0.2">
      <c r="A92" s="32" t="s">
        <v>317</v>
      </c>
      <c r="B92" s="12" t="s">
        <v>154</v>
      </c>
      <c r="C92" s="22">
        <v>318</v>
      </c>
      <c r="D92" s="21">
        <v>41</v>
      </c>
      <c r="E92" s="20">
        <v>89.7</v>
      </c>
      <c r="F92" s="21">
        <v>6.4</v>
      </c>
      <c r="G92" s="20">
        <v>658</v>
      </c>
      <c r="H92" s="21">
        <v>15</v>
      </c>
      <c r="I92" s="37">
        <v>3.53</v>
      </c>
      <c r="J92" s="26">
        <v>5.37</v>
      </c>
      <c r="K92" s="26">
        <v>0.21</v>
      </c>
      <c r="L92" s="26">
        <v>0.34100000000000003</v>
      </c>
      <c r="M92" s="26">
        <v>1.2999999999999999E-2</v>
      </c>
      <c r="N92" s="26">
        <v>0.92096999999999996</v>
      </c>
      <c r="O92" s="30">
        <v>0.1138</v>
      </c>
      <c r="P92" s="31">
        <v>1.6999999999999999E-3</v>
      </c>
      <c r="Q92" s="20">
        <v>1879</v>
      </c>
      <c r="R92" s="12">
        <v>34</v>
      </c>
      <c r="S92" s="20">
        <v>1890</v>
      </c>
      <c r="T92" s="12">
        <v>62</v>
      </c>
      <c r="U92" s="12">
        <v>1861</v>
      </c>
      <c r="V92" s="13">
        <v>27</v>
      </c>
      <c r="Y92" s="22">
        <f t="shared" si="2"/>
        <v>100.58541777541245</v>
      </c>
      <c r="Z92" s="21">
        <f t="shared" si="3"/>
        <v>101.55830198817839</v>
      </c>
    </row>
    <row r="93" spans="1:26" s="8" customFormat="1" ht="20.100000000000001" customHeight="1" x14ac:dyDescent="0.2">
      <c r="A93" s="32" t="s">
        <v>317</v>
      </c>
      <c r="B93" s="12" t="s">
        <v>68</v>
      </c>
      <c r="C93" s="22">
        <v>293</v>
      </c>
      <c r="D93" s="21">
        <v>48</v>
      </c>
      <c r="E93" s="20">
        <v>77</v>
      </c>
      <c r="F93" s="21">
        <v>10</v>
      </c>
      <c r="G93" s="20">
        <v>598</v>
      </c>
      <c r="H93" s="21">
        <v>60</v>
      </c>
      <c r="I93" s="37">
        <v>3.7589999999999999</v>
      </c>
      <c r="J93" s="26">
        <v>5.73</v>
      </c>
      <c r="K93" s="26">
        <v>0.11</v>
      </c>
      <c r="L93" s="26">
        <v>0.35210000000000002</v>
      </c>
      <c r="M93" s="26">
        <v>8.9999999999999993E-3</v>
      </c>
      <c r="N93" s="26">
        <v>0.82740999999999998</v>
      </c>
      <c r="O93" s="30">
        <v>0.11609999999999999</v>
      </c>
      <c r="P93" s="31">
        <v>1.9E-3</v>
      </c>
      <c r="Q93" s="20">
        <v>1935</v>
      </c>
      <c r="R93" s="12">
        <v>17</v>
      </c>
      <c r="S93" s="20">
        <v>1944</v>
      </c>
      <c r="T93" s="12">
        <v>43</v>
      </c>
      <c r="U93" s="12">
        <v>1896</v>
      </c>
      <c r="V93" s="13">
        <v>29</v>
      </c>
      <c r="Y93" s="22">
        <f t="shared" si="2"/>
        <v>100.46511627906978</v>
      </c>
      <c r="Z93" s="21">
        <f t="shared" si="3"/>
        <v>102.53164556962024</v>
      </c>
    </row>
    <row r="94" spans="1:26" s="8" customFormat="1" ht="20.100000000000001" customHeight="1" x14ac:dyDescent="0.2">
      <c r="A94" s="32" t="s">
        <v>317</v>
      </c>
      <c r="B94" s="12" t="s">
        <v>69</v>
      </c>
      <c r="C94" s="22">
        <v>676</v>
      </c>
      <c r="D94" s="21">
        <v>54</v>
      </c>
      <c r="E94" s="20">
        <v>155</v>
      </c>
      <c r="F94" s="21">
        <v>16</v>
      </c>
      <c r="G94" s="20">
        <v>1430</v>
      </c>
      <c r="H94" s="21">
        <v>200</v>
      </c>
      <c r="I94" s="37">
        <v>4.38</v>
      </c>
      <c r="J94" s="26">
        <v>5.62</v>
      </c>
      <c r="K94" s="26">
        <v>0.1</v>
      </c>
      <c r="L94" s="26">
        <v>0.3513</v>
      </c>
      <c r="M94" s="26">
        <v>8.8999999999999999E-3</v>
      </c>
      <c r="N94" s="26">
        <v>0.96199999999999997</v>
      </c>
      <c r="O94" s="30">
        <v>0.1153</v>
      </c>
      <c r="P94" s="31">
        <v>1.1000000000000001E-3</v>
      </c>
      <c r="Q94" s="20">
        <v>1918</v>
      </c>
      <c r="R94" s="12">
        <v>15</v>
      </c>
      <c r="S94" s="20">
        <v>1941</v>
      </c>
      <c r="T94" s="12">
        <v>42</v>
      </c>
      <c r="U94" s="12">
        <v>1884</v>
      </c>
      <c r="V94" s="13">
        <v>17</v>
      </c>
      <c r="Y94" s="22">
        <f t="shared" si="2"/>
        <v>101.19916579770593</v>
      </c>
      <c r="Z94" s="21">
        <f t="shared" si="3"/>
        <v>103.02547770700636</v>
      </c>
    </row>
    <row r="95" spans="1:26" s="8" customFormat="1" ht="20.100000000000001" customHeight="1" x14ac:dyDescent="0.2">
      <c r="A95" s="32" t="s">
        <v>317</v>
      </c>
      <c r="B95" s="12" t="s">
        <v>70</v>
      </c>
      <c r="C95" s="22">
        <v>378</v>
      </c>
      <c r="D95" s="21">
        <v>71</v>
      </c>
      <c r="E95" s="20">
        <v>129</v>
      </c>
      <c r="F95" s="21">
        <v>43</v>
      </c>
      <c r="G95" s="20">
        <v>1090</v>
      </c>
      <c r="H95" s="21">
        <v>280</v>
      </c>
      <c r="I95" s="37">
        <v>3.09</v>
      </c>
      <c r="J95" s="26">
        <v>5.65</v>
      </c>
      <c r="K95" s="26">
        <v>0.14000000000000001</v>
      </c>
      <c r="L95" s="26">
        <v>0.35699999999999998</v>
      </c>
      <c r="M95" s="26">
        <v>1.0999999999999999E-2</v>
      </c>
      <c r="N95" s="26">
        <v>0.94172999999999996</v>
      </c>
      <c r="O95" s="30">
        <v>0.1143</v>
      </c>
      <c r="P95" s="31">
        <v>1.2999999999999999E-3</v>
      </c>
      <c r="Q95" s="20">
        <v>1924</v>
      </c>
      <c r="R95" s="12">
        <v>21</v>
      </c>
      <c r="S95" s="20">
        <v>1967</v>
      </c>
      <c r="T95" s="12">
        <v>51</v>
      </c>
      <c r="U95" s="12">
        <v>1869</v>
      </c>
      <c r="V95" s="13">
        <v>21</v>
      </c>
      <c r="Y95" s="22">
        <f t="shared" si="2"/>
        <v>102.23492723492724</v>
      </c>
      <c r="Z95" s="21">
        <f t="shared" si="3"/>
        <v>105.24344569288388</v>
      </c>
    </row>
    <row r="96" spans="1:26" s="8" customFormat="1" ht="20.100000000000001" customHeight="1" x14ac:dyDescent="0.2">
      <c r="A96" s="32" t="s">
        <v>317</v>
      </c>
      <c r="B96" s="12" t="s">
        <v>71</v>
      </c>
      <c r="C96" s="22">
        <v>265</v>
      </c>
      <c r="D96" s="21">
        <v>36</v>
      </c>
      <c r="E96" s="20">
        <v>45.6</v>
      </c>
      <c r="F96" s="21">
        <v>8.9</v>
      </c>
      <c r="G96" s="20">
        <v>366</v>
      </c>
      <c r="H96" s="21">
        <v>66</v>
      </c>
      <c r="I96" s="37">
        <v>5.91</v>
      </c>
      <c r="J96" s="26">
        <v>5.6219999999999999</v>
      </c>
      <c r="K96" s="26">
        <v>6.3E-2</v>
      </c>
      <c r="L96" s="26">
        <v>0.3478</v>
      </c>
      <c r="M96" s="26">
        <v>4.1999999999999997E-3</v>
      </c>
      <c r="N96" s="26">
        <v>0.93054999999999999</v>
      </c>
      <c r="O96" s="30">
        <v>0.11652</v>
      </c>
      <c r="P96" s="31">
        <v>8.0999999999999996E-4</v>
      </c>
      <c r="Q96" s="20">
        <v>1919.2</v>
      </c>
      <c r="R96" s="12">
        <v>9.6999999999999993</v>
      </c>
      <c r="S96" s="20">
        <v>1924</v>
      </c>
      <c r="T96" s="12">
        <v>20</v>
      </c>
      <c r="U96" s="12">
        <v>1903</v>
      </c>
      <c r="V96" s="13">
        <v>13</v>
      </c>
      <c r="Y96" s="22">
        <f t="shared" si="2"/>
        <v>100.25010421008753</v>
      </c>
      <c r="Z96" s="21">
        <f t="shared" si="3"/>
        <v>101.10352075669995</v>
      </c>
    </row>
    <row r="97" spans="1:26" s="8" customFormat="1" ht="20.100000000000001" customHeight="1" x14ac:dyDescent="0.2">
      <c r="A97" s="32" t="s">
        <v>317</v>
      </c>
      <c r="B97" s="12" t="s">
        <v>72</v>
      </c>
      <c r="C97" s="22">
        <v>127.7</v>
      </c>
      <c r="D97" s="21">
        <v>8.8000000000000007</v>
      </c>
      <c r="E97" s="20">
        <v>41.4</v>
      </c>
      <c r="F97" s="21">
        <v>3.7</v>
      </c>
      <c r="G97" s="20">
        <v>349</v>
      </c>
      <c r="H97" s="21">
        <v>28</v>
      </c>
      <c r="I97" s="37">
        <v>3.04</v>
      </c>
      <c r="J97" s="26">
        <v>6.4649999999999999</v>
      </c>
      <c r="K97" s="26">
        <v>9.4E-2</v>
      </c>
      <c r="L97" s="26">
        <v>0.3805</v>
      </c>
      <c r="M97" s="26">
        <v>5.7000000000000002E-3</v>
      </c>
      <c r="N97" s="26">
        <v>0.92817000000000005</v>
      </c>
      <c r="O97" s="30">
        <v>0.12328</v>
      </c>
      <c r="P97" s="31">
        <v>8.5999999999999998E-4</v>
      </c>
      <c r="Q97" s="20">
        <v>2041</v>
      </c>
      <c r="R97" s="12">
        <v>13</v>
      </c>
      <c r="S97" s="20">
        <v>2078</v>
      </c>
      <c r="T97" s="12">
        <v>26</v>
      </c>
      <c r="U97" s="12">
        <v>2004</v>
      </c>
      <c r="V97" s="13">
        <v>12</v>
      </c>
      <c r="Y97" s="22">
        <f t="shared" si="2"/>
        <v>101.81283684468399</v>
      </c>
      <c r="Z97" s="21">
        <f t="shared" si="3"/>
        <v>103.69261477045907</v>
      </c>
    </row>
    <row r="98" spans="1:26" s="8" customFormat="1" ht="20.100000000000001" customHeight="1" x14ac:dyDescent="0.2">
      <c r="A98" s="32" t="s">
        <v>317</v>
      </c>
      <c r="B98" s="12" t="s">
        <v>73</v>
      </c>
      <c r="C98" s="22">
        <v>666</v>
      </c>
      <c r="D98" s="21">
        <v>50</v>
      </c>
      <c r="E98" s="20">
        <v>179</v>
      </c>
      <c r="F98" s="21">
        <v>15</v>
      </c>
      <c r="G98" s="20">
        <v>1430</v>
      </c>
      <c r="H98" s="21">
        <v>100</v>
      </c>
      <c r="I98" s="37">
        <v>3.7509999999999999</v>
      </c>
      <c r="J98" s="26">
        <v>5.5069999999999997</v>
      </c>
      <c r="K98" s="26">
        <v>8.5000000000000006E-2</v>
      </c>
      <c r="L98" s="26">
        <v>0.34670000000000001</v>
      </c>
      <c r="M98" s="26">
        <v>5.4999999999999997E-3</v>
      </c>
      <c r="N98" s="26">
        <v>0.97108000000000005</v>
      </c>
      <c r="O98" s="30">
        <v>0.11375</v>
      </c>
      <c r="P98" s="31">
        <v>3.8999999999999999E-4</v>
      </c>
      <c r="Q98" s="20">
        <v>1901</v>
      </c>
      <c r="R98" s="12">
        <v>13</v>
      </c>
      <c r="S98" s="20">
        <v>1919</v>
      </c>
      <c r="T98" s="12">
        <v>26</v>
      </c>
      <c r="U98" s="12">
        <v>1860</v>
      </c>
      <c r="V98" s="13">
        <v>6.3</v>
      </c>
      <c r="Y98" s="22">
        <f t="shared" si="2"/>
        <v>100.94687006838505</v>
      </c>
      <c r="Z98" s="21">
        <f t="shared" si="3"/>
        <v>103.17204301075269</v>
      </c>
    </row>
    <row r="99" spans="1:26" s="8" customFormat="1" ht="20.100000000000001" customHeight="1" x14ac:dyDescent="0.2">
      <c r="A99" s="32" t="s">
        <v>317</v>
      </c>
      <c r="B99" s="12" t="s">
        <v>74</v>
      </c>
      <c r="C99" s="22">
        <v>920</v>
      </c>
      <c r="D99" s="21">
        <v>150</v>
      </c>
      <c r="E99" s="20">
        <v>168</v>
      </c>
      <c r="F99" s="21">
        <v>42</v>
      </c>
      <c r="G99" s="20">
        <v>1250</v>
      </c>
      <c r="H99" s="21">
        <v>290</v>
      </c>
      <c r="I99" s="37">
        <v>5.68</v>
      </c>
      <c r="J99" s="26">
        <v>4.5869999999999997</v>
      </c>
      <c r="K99" s="26">
        <v>7.5999999999999998E-2</v>
      </c>
      <c r="L99" s="26">
        <v>0.29270000000000002</v>
      </c>
      <c r="M99" s="26">
        <v>6.7000000000000002E-3</v>
      </c>
      <c r="N99" s="26">
        <v>0.85126999999999997</v>
      </c>
      <c r="O99" s="30">
        <v>0.113</v>
      </c>
      <c r="P99" s="31">
        <v>1.1000000000000001E-3</v>
      </c>
      <c r="Q99" s="20">
        <v>1747</v>
      </c>
      <c r="R99" s="12">
        <v>14</v>
      </c>
      <c r="S99" s="20">
        <v>1655</v>
      </c>
      <c r="T99" s="12">
        <v>33</v>
      </c>
      <c r="U99" s="12">
        <v>1849</v>
      </c>
      <c r="V99" s="13">
        <v>18</v>
      </c>
      <c r="Y99" s="22">
        <f t="shared" si="2"/>
        <v>94.733829421866062</v>
      </c>
      <c r="Z99" s="21">
        <f t="shared" si="3"/>
        <v>89.507842076798269</v>
      </c>
    </row>
    <row r="100" spans="1:26" s="8" customFormat="1" ht="20.100000000000001" customHeight="1" x14ac:dyDescent="0.2">
      <c r="A100" s="32" t="s">
        <v>317</v>
      </c>
      <c r="B100" s="12" t="s">
        <v>84</v>
      </c>
      <c r="C100" s="22">
        <v>565</v>
      </c>
      <c r="D100" s="21">
        <v>36</v>
      </c>
      <c r="E100" s="20">
        <v>92</v>
      </c>
      <c r="F100" s="21">
        <v>20</v>
      </c>
      <c r="G100" s="20">
        <v>740</v>
      </c>
      <c r="H100" s="21">
        <v>140</v>
      </c>
      <c r="I100" s="37">
        <v>7.3</v>
      </c>
      <c r="J100" s="26">
        <v>5.5220000000000002</v>
      </c>
      <c r="K100" s="26">
        <v>6.5000000000000002E-2</v>
      </c>
      <c r="L100" s="26">
        <v>0.34799999999999998</v>
      </c>
      <c r="M100" s="26">
        <v>4.7000000000000002E-3</v>
      </c>
      <c r="N100" s="26">
        <v>0.90656999999999999</v>
      </c>
      <c r="O100" s="30">
        <v>0.11429</v>
      </c>
      <c r="P100" s="31">
        <v>6.9999999999999999E-4</v>
      </c>
      <c r="Q100" s="20">
        <v>1904</v>
      </c>
      <c r="R100" s="12">
        <v>10</v>
      </c>
      <c r="S100" s="20">
        <v>1925</v>
      </c>
      <c r="T100" s="12">
        <v>23</v>
      </c>
      <c r="U100" s="12">
        <v>1868</v>
      </c>
      <c r="V100" s="13">
        <v>11</v>
      </c>
      <c r="Y100" s="22">
        <f t="shared" si="2"/>
        <v>101.10294117647058</v>
      </c>
      <c r="Z100" s="21">
        <f t="shared" si="3"/>
        <v>103.05139186295503</v>
      </c>
    </row>
    <row r="101" spans="1:26" s="8" customFormat="1" ht="20.100000000000001" customHeight="1" x14ac:dyDescent="0.2">
      <c r="A101" s="32" t="s">
        <v>317</v>
      </c>
      <c r="B101" s="12" t="s">
        <v>155</v>
      </c>
      <c r="C101" s="22">
        <v>107</v>
      </c>
      <c r="D101" s="21">
        <v>11</v>
      </c>
      <c r="E101" s="20">
        <v>26.4</v>
      </c>
      <c r="F101" s="21">
        <v>2.4</v>
      </c>
      <c r="G101" s="20">
        <v>213</v>
      </c>
      <c r="H101" s="21">
        <v>17</v>
      </c>
      <c r="I101" s="37">
        <v>4.0599999999999996</v>
      </c>
      <c r="J101" s="26">
        <v>5.95</v>
      </c>
      <c r="K101" s="26">
        <v>0.13</v>
      </c>
      <c r="L101" s="26">
        <v>0.36459999999999998</v>
      </c>
      <c r="M101" s="26">
        <v>5.1999999999999998E-3</v>
      </c>
      <c r="N101" s="26">
        <v>0.79639000000000004</v>
      </c>
      <c r="O101" s="30">
        <v>0.1174</v>
      </c>
      <c r="P101" s="31">
        <v>1.6000000000000001E-3</v>
      </c>
      <c r="Q101" s="20">
        <v>1967</v>
      </c>
      <c r="R101" s="12">
        <v>19</v>
      </c>
      <c r="S101" s="20">
        <v>2004</v>
      </c>
      <c r="T101" s="12">
        <v>25</v>
      </c>
      <c r="U101" s="12">
        <v>1922</v>
      </c>
      <c r="V101" s="13">
        <v>26</v>
      </c>
      <c r="Y101" s="22">
        <f t="shared" si="2"/>
        <v>101.88103711235384</v>
      </c>
      <c r="Z101" s="21">
        <f t="shared" si="3"/>
        <v>104.26638917793964</v>
      </c>
    </row>
    <row r="102" spans="1:26" s="8" customFormat="1" ht="20.100000000000001" customHeight="1" x14ac:dyDescent="0.2">
      <c r="A102" s="32" t="s">
        <v>317</v>
      </c>
      <c r="B102" s="12" t="s">
        <v>75</v>
      </c>
      <c r="C102" s="22">
        <v>514</v>
      </c>
      <c r="D102" s="21">
        <v>85</v>
      </c>
      <c r="E102" s="20">
        <v>37</v>
      </c>
      <c r="F102" s="21">
        <v>12</v>
      </c>
      <c r="G102" s="20">
        <v>391</v>
      </c>
      <c r="H102" s="21">
        <v>98</v>
      </c>
      <c r="I102" s="37">
        <v>15.5</v>
      </c>
      <c r="J102" s="26">
        <v>5.5720000000000001</v>
      </c>
      <c r="K102" s="26">
        <v>5.5E-2</v>
      </c>
      <c r="L102" s="26">
        <v>0.34820000000000001</v>
      </c>
      <c r="M102" s="26">
        <v>3.0999999999999999E-3</v>
      </c>
      <c r="N102" s="26">
        <v>0.66825999999999997</v>
      </c>
      <c r="O102" s="30">
        <v>0.1154</v>
      </c>
      <c r="P102" s="31">
        <v>1.1000000000000001E-3</v>
      </c>
      <c r="Q102" s="20">
        <v>1911.6</v>
      </c>
      <c r="R102" s="12">
        <v>8.4</v>
      </c>
      <c r="S102" s="20">
        <v>1926</v>
      </c>
      <c r="T102" s="12">
        <v>15</v>
      </c>
      <c r="U102" s="12">
        <v>1885</v>
      </c>
      <c r="V102" s="13">
        <v>18</v>
      </c>
      <c r="Y102" s="22">
        <f t="shared" si="2"/>
        <v>100.75329566854991</v>
      </c>
      <c r="Z102" s="21">
        <f t="shared" si="3"/>
        <v>102.17506631299736</v>
      </c>
    </row>
    <row r="103" spans="1:26" s="8" customFormat="1" ht="20.100000000000001" customHeight="1" x14ac:dyDescent="0.2">
      <c r="A103" s="32" t="s">
        <v>317</v>
      </c>
      <c r="B103" s="12" t="s">
        <v>76</v>
      </c>
      <c r="C103" s="22">
        <v>270</v>
      </c>
      <c r="D103" s="21">
        <v>21</v>
      </c>
      <c r="E103" s="20">
        <v>46.9</v>
      </c>
      <c r="F103" s="21">
        <v>3.1</v>
      </c>
      <c r="G103" s="20">
        <v>357</v>
      </c>
      <c r="H103" s="21">
        <v>20</v>
      </c>
      <c r="I103" s="37">
        <v>5.7489999999999997</v>
      </c>
      <c r="J103" s="26">
        <v>5.4569999999999999</v>
      </c>
      <c r="K103" s="26">
        <v>6.0999999999999999E-2</v>
      </c>
      <c r="L103" s="26">
        <v>0.34179999999999999</v>
      </c>
      <c r="M103" s="26">
        <v>3.5000000000000001E-3</v>
      </c>
      <c r="N103" s="26">
        <v>0.83053999999999994</v>
      </c>
      <c r="O103" s="30">
        <v>0.11559</v>
      </c>
      <c r="P103" s="31">
        <v>7.9000000000000001E-4</v>
      </c>
      <c r="Q103" s="20">
        <v>1893.8</v>
      </c>
      <c r="R103" s="12">
        <v>9.5</v>
      </c>
      <c r="S103" s="20">
        <v>1895</v>
      </c>
      <c r="T103" s="12">
        <v>17</v>
      </c>
      <c r="U103" s="12">
        <v>1889</v>
      </c>
      <c r="V103" s="13">
        <v>12</v>
      </c>
      <c r="Y103" s="22">
        <f t="shared" si="2"/>
        <v>100.06336466363925</v>
      </c>
      <c r="Z103" s="21">
        <f t="shared" si="3"/>
        <v>100.31762837480149</v>
      </c>
    </row>
    <row r="104" spans="1:26" s="8" customFormat="1" ht="20.100000000000001" customHeight="1" x14ac:dyDescent="0.2">
      <c r="A104" s="32" t="s">
        <v>317</v>
      </c>
      <c r="B104" s="12" t="s">
        <v>77</v>
      </c>
      <c r="C104" s="22">
        <v>404</v>
      </c>
      <c r="D104" s="21">
        <v>18</v>
      </c>
      <c r="E104" s="20">
        <v>109.1</v>
      </c>
      <c r="F104" s="21">
        <v>9.1999999999999993</v>
      </c>
      <c r="G104" s="20">
        <v>879</v>
      </c>
      <c r="H104" s="21">
        <v>60</v>
      </c>
      <c r="I104" s="37">
        <v>3.71</v>
      </c>
      <c r="J104" s="26">
        <v>5.5819999999999999</v>
      </c>
      <c r="K104" s="26">
        <v>5.3999999999999999E-2</v>
      </c>
      <c r="L104" s="26">
        <v>0.3513</v>
      </c>
      <c r="M104" s="26">
        <v>5.3E-3</v>
      </c>
      <c r="N104" s="26">
        <v>0.57259000000000004</v>
      </c>
      <c r="O104" s="30">
        <v>0.1149</v>
      </c>
      <c r="P104" s="31">
        <v>1.6999999999999999E-3</v>
      </c>
      <c r="Q104" s="20">
        <v>1913.3</v>
      </c>
      <c r="R104" s="12">
        <v>8.4</v>
      </c>
      <c r="S104" s="20">
        <v>1941</v>
      </c>
      <c r="T104" s="12">
        <v>25</v>
      </c>
      <c r="U104" s="12">
        <v>1879</v>
      </c>
      <c r="V104" s="13">
        <v>26</v>
      </c>
      <c r="Y104" s="22">
        <f t="shared" si="2"/>
        <v>101.44776041394449</v>
      </c>
      <c r="Z104" s="21">
        <f t="shared" si="3"/>
        <v>103.29962746141565</v>
      </c>
    </row>
    <row r="105" spans="1:26" s="8" customFormat="1" ht="20.100000000000001" customHeight="1" x14ac:dyDescent="0.2">
      <c r="A105" s="32" t="s">
        <v>317</v>
      </c>
      <c r="B105" s="12" t="s">
        <v>78</v>
      </c>
      <c r="C105" s="22">
        <v>275</v>
      </c>
      <c r="D105" s="21">
        <v>25</v>
      </c>
      <c r="E105" s="20">
        <v>53</v>
      </c>
      <c r="F105" s="21">
        <v>5.2</v>
      </c>
      <c r="G105" s="20">
        <v>429</v>
      </c>
      <c r="H105" s="21">
        <v>23</v>
      </c>
      <c r="I105" s="37">
        <v>5.2050000000000001</v>
      </c>
      <c r="J105" s="26">
        <v>5.79</v>
      </c>
      <c r="K105" s="26">
        <v>9.9000000000000005E-2</v>
      </c>
      <c r="L105" s="26">
        <v>0.36230000000000001</v>
      </c>
      <c r="M105" s="26">
        <v>5.7999999999999996E-3</v>
      </c>
      <c r="N105" s="26">
        <v>0.64763999999999999</v>
      </c>
      <c r="O105" s="30">
        <v>0.1158</v>
      </c>
      <c r="P105" s="31">
        <v>1.6000000000000001E-3</v>
      </c>
      <c r="Q105" s="20">
        <v>1945</v>
      </c>
      <c r="R105" s="12">
        <v>15</v>
      </c>
      <c r="S105" s="20">
        <v>2003</v>
      </c>
      <c r="T105" s="12">
        <v>22</v>
      </c>
      <c r="U105" s="12">
        <v>1901</v>
      </c>
      <c r="V105" s="13">
        <v>20</v>
      </c>
      <c r="Y105" s="22">
        <f t="shared" si="2"/>
        <v>102.98200514138817</v>
      </c>
      <c r="Z105" s="21">
        <f t="shared" si="3"/>
        <v>105.365597054182</v>
      </c>
    </row>
    <row r="106" spans="1:26" s="8" customFormat="1" ht="20.100000000000001" customHeight="1" x14ac:dyDescent="0.2">
      <c r="A106" s="32" t="s">
        <v>317</v>
      </c>
      <c r="B106" s="12" t="s">
        <v>81</v>
      </c>
      <c r="C106" s="22">
        <v>570</v>
      </c>
      <c r="D106" s="21">
        <v>100</v>
      </c>
      <c r="E106" s="20">
        <v>191</v>
      </c>
      <c r="F106" s="21">
        <v>51</v>
      </c>
      <c r="G106" s="20">
        <v>1540</v>
      </c>
      <c r="H106" s="21">
        <v>350</v>
      </c>
      <c r="I106" s="37">
        <v>3.07</v>
      </c>
      <c r="J106" s="26">
        <v>5.59</v>
      </c>
      <c r="K106" s="26">
        <v>0.11</v>
      </c>
      <c r="L106" s="26">
        <v>0.35439999999999999</v>
      </c>
      <c r="M106" s="26">
        <v>6.7000000000000002E-3</v>
      </c>
      <c r="N106" s="26">
        <v>0.96731</v>
      </c>
      <c r="O106" s="30">
        <v>0.1144</v>
      </c>
      <c r="P106" s="31">
        <v>5.9000000000000003E-4</v>
      </c>
      <c r="Q106" s="20">
        <v>1914</v>
      </c>
      <c r="R106" s="12">
        <v>17</v>
      </c>
      <c r="S106" s="20">
        <v>1955</v>
      </c>
      <c r="T106" s="12">
        <v>32</v>
      </c>
      <c r="U106" s="12">
        <v>1870.3</v>
      </c>
      <c r="V106" s="13">
        <v>9.3000000000000007</v>
      </c>
      <c r="Y106" s="22">
        <f t="shared" si="2"/>
        <v>102.14211076280041</v>
      </c>
      <c r="Z106" s="21">
        <f t="shared" si="3"/>
        <v>104.52868523766242</v>
      </c>
    </row>
    <row r="107" spans="1:26" s="8" customFormat="1" ht="20.100000000000001" customHeight="1" x14ac:dyDescent="0.2">
      <c r="A107" s="32" t="s">
        <v>317</v>
      </c>
      <c r="B107" s="12" t="s">
        <v>82</v>
      </c>
      <c r="C107" s="22">
        <v>164</v>
      </c>
      <c r="D107" s="21">
        <v>11</v>
      </c>
      <c r="E107" s="20">
        <v>57.6</v>
      </c>
      <c r="F107" s="21">
        <v>4.3</v>
      </c>
      <c r="G107" s="20">
        <v>530</v>
      </c>
      <c r="H107" s="21">
        <v>29</v>
      </c>
      <c r="I107" s="37">
        <v>2.8559999999999999</v>
      </c>
      <c r="J107" s="26">
        <v>7.34</v>
      </c>
      <c r="K107" s="26">
        <v>0.2</v>
      </c>
      <c r="L107" s="26">
        <v>0.39600000000000002</v>
      </c>
      <c r="M107" s="26">
        <v>1.2E-2</v>
      </c>
      <c r="N107" s="26">
        <v>0.95586000000000004</v>
      </c>
      <c r="O107" s="30">
        <v>0.13397000000000001</v>
      </c>
      <c r="P107" s="31">
        <v>9.2000000000000003E-4</v>
      </c>
      <c r="Q107" s="20">
        <v>2153</v>
      </c>
      <c r="R107" s="12">
        <v>24</v>
      </c>
      <c r="S107" s="20">
        <v>2148</v>
      </c>
      <c r="T107" s="12">
        <v>55</v>
      </c>
      <c r="U107" s="12">
        <v>2151</v>
      </c>
      <c r="V107" s="13">
        <v>12</v>
      </c>
      <c r="Y107" s="22">
        <f t="shared" si="2"/>
        <v>99.767765908035301</v>
      </c>
      <c r="Z107" s="21">
        <f t="shared" si="3"/>
        <v>99.86052998605301</v>
      </c>
    </row>
    <row r="108" spans="1:26" s="8" customFormat="1" ht="20.100000000000001" customHeight="1" x14ac:dyDescent="0.2">
      <c r="A108" s="32" t="s">
        <v>317</v>
      </c>
      <c r="B108" s="12" t="s">
        <v>83</v>
      </c>
      <c r="C108" s="22">
        <v>928</v>
      </c>
      <c r="D108" s="21">
        <v>69</v>
      </c>
      <c r="E108" s="20">
        <v>217</v>
      </c>
      <c r="F108" s="21">
        <v>26</v>
      </c>
      <c r="G108" s="20">
        <v>1870</v>
      </c>
      <c r="H108" s="21">
        <v>160</v>
      </c>
      <c r="I108" s="37">
        <v>4.29</v>
      </c>
      <c r="J108" s="26">
        <v>5.61</v>
      </c>
      <c r="K108" s="26">
        <v>0.15</v>
      </c>
      <c r="L108" s="26">
        <v>0.35899999999999999</v>
      </c>
      <c r="M108" s="26">
        <v>9.4000000000000004E-3</v>
      </c>
      <c r="N108" s="26">
        <v>0.98831999999999998</v>
      </c>
      <c r="O108" s="30">
        <v>0.11347</v>
      </c>
      <c r="P108" s="31">
        <v>3.8999999999999999E-4</v>
      </c>
      <c r="Q108" s="20">
        <v>1929</v>
      </c>
      <c r="R108" s="12">
        <v>23</v>
      </c>
      <c r="S108" s="20">
        <v>1977</v>
      </c>
      <c r="T108" s="12">
        <v>45</v>
      </c>
      <c r="U108" s="12">
        <v>1855.7</v>
      </c>
      <c r="V108" s="13">
        <v>6.2</v>
      </c>
      <c r="Y108" s="22">
        <f t="shared" si="2"/>
        <v>102.48833592534992</v>
      </c>
      <c r="Z108" s="21">
        <f t="shared" si="3"/>
        <v>106.53661691006089</v>
      </c>
    </row>
    <row r="109" spans="1:26" s="8" customFormat="1" ht="20.100000000000001" customHeight="1" x14ac:dyDescent="0.2">
      <c r="A109" s="32" t="s">
        <v>317</v>
      </c>
      <c r="B109" s="12" t="s">
        <v>98</v>
      </c>
      <c r="C109" s="22">
        <v>153.80000000000001</v>
      </c>
      <c r="D109" s="21">
        <v>4.8</v>
      </c>
      <c r="E109" s="20">
        <v>45.6</v>
      </c>
      <c r="F109" s="21">
        <v>1.1000000000000001</v>
      </c>
      <c r="G109" s="20">
        <v>600</v>
      </c>
      <c r="H109" s="21">
        <v>36</v>
      </c>
      <c r="I109" s="37">
        <v>3.3719999999999999</v>
      </c>
      <c r="J109" s="26">
        <v>19.440000000000001</v>
      </c>
      <c r="K109" s="26">
        <v>0.48</v>
      </c>
      <c r="L109" s="26">
        <v>0.62</v>
      </c>
      <c r="M109" s="26">
        <v>1.7999999999999999E-2</v>
      </c>
      <c r="N109" s="26">
        <v>0.94415000000000004</v>
      </c>
      <c r="O109" s="30">
        <v>0.2278</v>
      </c>
      <c r="P109" s="31">
        <v>2.3E-3</v>
      </c>
      <c r="Q109" s="20">
        <v>3063</v>
      </c>
      <c r="R109" s="12">
        <v>24</v>
      </c>
      <c r="S109" s="20">
        <v>3109</v>
      </c>
      <c r="T109" s="12">
        <v>72</v>
      </c>
      <c r="U109" s="12">
        <v>3037</v>
      </c>
      <c r="V109" s="13">
        <v>16</v>
      </c>
      <c r="Y109" s="22">
        <f t="shared" si="2"/>
        <v>101.50179562520405</v>
      </c>
      <c r="Z109" s="21">
        <f t="shared" si="3"/>
        <v>102.37076061903194</v>
      </c>
    </row>
    <row r="110" spans="1:26" s="8" customFormat="1" ht="20.100000000000001" customHeight="1" x14ac:dyDescent="0.2">
      <c r="A110" s="32" t="s">
        <v>317</v>
      </c>
      <c r="B110" s="12" t="s">
        <v>99</v>
      </c>
      <c r="C110" s="22">
        <v>159</v>
      </c>
      <c r="D110" s="21">
        <v>10</v>
      </c>
      <c r="E110" s="20">
        <v>18.8</v>
      </c>
      <c r="F110" s="21">
        <v>3</v>
      </c>
      <c r="G110" s="20">
        <v>221</v>
      </c>
      <c r="H110" s="21">
        <v>32</v>
      </c>
      <c r="I110" s="37">
        <v>8.9700000000000006</v>
      </c>
      <c r="J110" s="26">
        <v>15.18</v>
      </c>
      <c r="K110" s="26">
        <v>0.15</v>
      </c>
      <c r="L110" s="26">
        <v>0.54920000000000002</v>
      </c>
      <c r="M110" s="26">
        <v>6.0000000000000001E-3</v>
      </c>
      <c r="N110" s="26">
        <v>0.89198999999999995</v>
      </c>
      <c r="O110" s="30">
        <v>0.2014</v>
      </c>
      <c r="P110" s="31">
        <v>1.1000000000000001E-3</v>
      </c>
      <c r="Q110" s="20">
        <v>2826.1</v>
      </c>
      <c r="R110" s="12">
        <v>9.6</v>
      </c>
      <c r="S110" s="20">
        <v>2822</v>
      </c>
      <c r="T110" s="12">
        <v>25</v>
      </c>
      <c r="U110" s="12">
        <v>2837.6</v>
      </c>
      <c r="V110" s="13">
        <v>8.6</v>
      </c>
      <c r="Y110" s="22">
        <f t="shared" si="2"/>
        <v>99.85492374650579</v>
      </c>
      <c r="Z110" s="21">
        <f t="shared" si="3"/>
        <v>99.450239639131667</v>
      </c>
    </row>
    <row r="111" spans="1:26" s="8" customFormat="1" ht="20.100000000000001" customHeight="1" x14ac:dyDescent="0.2">
      <c r="A111" s="32" t="s">
        <v>317</v>
      </c>
      <c r="B111" s="12" t="s">
        <v>100</v>
      </c>
      <c r="C111" s="22">
        <v>1120</v>
      </c>
      <c r="D111" s="21">
        <v>100</v>
      </c>
      <c r="E111" s="20">
        <v>226</v>
      </c>
      <c r="F111" s="21">
        <v>56</v>
      </c>
      <c r="G111" s="20">
        <v>1930</v>
      </c>
      <c r="H111" s="21">
        <v>240</v>
      </c>
      <c r="I111" s="37">
        <v>5.3</v>
      </c>
      <c r="J111" s="26">
        <v>5.19</v>
      </c>
      <c r="K111" s="26">
        <v>0.19</v>
      </c>
      <c r="L111" s="26">
        <v>0.33200000000000002</v>
      </c>
      <c r="M111" s="26">
        <v>1.2999999999999999E-2</v>
      </c>
      <c r="N111" s="26">
        <v>0.98638000000000003</v>
      </c>
      <c r="O111" s="30">
        <v>0.11395</v>
      </c>
      <c r="P111" s="31">
        <v>6.4000000000000005E-4</v>
      </c>
      <c r="Q111" s="20">
        <v>1850</v>
      </c>
      <c r="R111" s="12">
        <v>32</v>
      </c>
      <c r="S111" s="20">
        <v>1846</v>
      </c>
      <c r="T111" s="12">
        <v>61</v>
      </c>
      <c r="U111" s="12">
        <v>1863</v>
      </c>
      <c r="V111" s="13">
        <v>10</v>
      </c>
      <c r="Y111" s="22">
        <f t="shared" si="2"/>
        <v>99.78378378378379</v>
      </c>
      <c r="Z111" s="21">
        <f t="shared" si="3"/>
        <v>99.087493290391834</v>
      </c>
    </row>
    <row r="112" spans="1:26" s="8" customFormat="1" ht="20.100000000000001" customHeight="1" x14ac:dyDescent="0.2">
      <c r="A112" s="32" t="s">
        <v>317</v>
      </c>
      <c r="B112" s="12" t="s">
        <v>101</v>
      </c>
      <c r="C112" s="22">
        <v>1780</v>
      </c>
      <c r="D112" s="21">
        <v>270</v>
      </c>
      <c r="E112" s="20">
        <v>900</v>
      </c>
      <c r="F112" s="21">
        <v>250</v>
      </c>
      <c r="G112" s="20">
        <v>6400</v>
      </c>
      <c r="H112" s="21">
        <v>1600</v>
      </c>
      <c r="I112" s="37">
        <v>2.6</v>
      </c>
      <c r="J112" s="26">
        <v>4.9969999999999999</v>
      </c>
      <c r="K112" s="26">
        <v>8.1000000000000003E-2</v>
      </c>
      <c r="L112" s="26">
        <v>0.32450000000000001</v>
      </c>
      <c r="M112" s="26">
        <v>5.1999999999999998E-3</v>
      </c>
      <c r="N112" s="26">
        <v>0.91476000000000002</v>
      </c>
      <c r="O112" s="30">
        <v>0.11201999999999999</v>
      </c>
      <c r="P112" s="31">
        <v>7.2000000000000005E-4</v>
      </c>
      <c r="Q112" s="20">
        <v>1818</v>
      </c>
      <c r="R112" s="12">
        <v>14</v>
      </c>
      <c r="S112" s="20">
        <v>1812</v>
      </c>
      <c r="T112" s="12">
        <v>25</v>
      </c>
      <c r="U112" s="12">
        <v>1832</v>
      </c>
      <c r="V112" s="13">
        <v>12</v>
      </c>
      <c r="Y112" s="22">
        <f t="shared" si="2"/>
        <v>99.669966996699671</v>
      </c>
      <c r="Z112" s="21">
        <f t="shared" si="3"/>
        <v>98.908296943231448</v>
      </c>
    </row>
    <row r="113" spans="1:27" s="8" customFormat="1" ht="20.100000000000001" customHeight="1" x14ac:dyDescent="0.2">
      <c r="A113" s="32" t="s">
        <v>317</v>
      </c>
      <c r="B113" s="12" t="s">
        <v>102</v>
      </c>
      <c r="C113" s="22">
        <v>1740</v>
      </c>
      <c r="D113" s="21">
        <v>310</v>
      </c>
      <c r="E113" s="20">
        <v>530</v>
      </c>
      <c r="F113" s="21">
        <v>140</v>
      </c>
      <c r="G113" s="20">
        <v>5000</v>
      </c>
      <c r="H113" s="21">
        <v>1100</v>
      </c>
      <c r="I113" s="37">
        <v>3.51</v>
      </c>
      <c r="J113" s="26">
        <v>11.35</v>
      </c>
      <c r="K113" s="26">
        <v>0.51</v>
      </c>
      <c r="L113" s="26">
        <v>0.48299999999999998</v>
      </c>
      <c r="M113" s="26">
        <v>1.7999999999999999E-2</v>
      </c>
      <c r="N113" s="26">
        <v>0.97091000000000005</v>
      </c>
      <c r="O113" s="30">
        <v>0.17130000000000001</v>
      </c>
      <c r="P113" s="31">
        <v>2E-3</v>
      </c>
      <c r="Q113" s="20">
        <v>2551</v>
      </c>
      <c r="R113" s="12">
        <v>43</v>
      </c>
      <c r="S113" s="20">
        <v>2539</v>
      </c>
      <c r="T113" s="12">
        <v>81</v>
      </c>
      <c r="U113" s="12">
        <v>2570</v>
      </c>
      <c r="V113" s="13">
        <v>20</v>
      </c>
      <c r="Y113" s="22">
        <f t="shared" si="2"/>
        <v>99.529596236769891</v>
      </c>
      <c r="Z113" s="21">
        <f t="shared" si="3"/>
        <v>98.793774319066159</v>
      </c>
    </row>
    <row r="114" spans="1:27" s="8" customFormat="1" ht="20.100000000000001" customHeight="1" x14ac:dyDescent="0.2">
      <c r="A114" s="32" t="s">
        <v>317</v>
      </c>
      <c r="B114" s="12" t="s">
        <v>103</v>
      </c>
      <c r="C114" s="22">
        <v>573</v>
      </c>
      <c r="D114" s="21">
        <v>27</v>
      </c>
      <c r="E114" s="20">
        <v>47.3</v>
      </c>
      <c r="F114" s="21">
        <v>6.4</v>
      </c>
      <c r="G114" s="20">
        <v>389</v>
      </c>
      <c r="H114" s="21">
        <v>47</v>
      </c>
      <c r="I114" s="37">
        <v>12.61</v>
      </c>
      <c r="J114" s="26">
        <v>5.61</v>
      </c>
      <c r="K114" s="26">
        <v>0.13</v>
      </c>
      <c r="L114" s="26">
        <v>0.35570000000000002</v>
      </c>
      <c r="M114" s="26">
        <v>8.0999999999999996E-3</v>
      </c>
      <c r="N114" s="26">
        <v>0.96414</v>
      </c>
      <c r="O114" s="30">
        <v>0.11452</v>
      </c>
      <c r="P114" s="31">
        <v>7.2999999999999996E-4</v>
      </c>
      <c r="Q114" s="20">
        <v>1917</v>
      </c>
      <c r="R114" s="12">
        <v>20</v>
      </c>
      <c r="S114" s="20">
        <v>1961</v>
      </c>
      <c r="T114" s="12">
        <v>39</v>
      </c>
      <c r="U114" s="12">
        <v>1872</v>
      </c>
      <c r="V114" s="13">
        <v>12</v>
      </c>
      <c r="Y114" s="22">
        <f>100-(1-(S114/Q114))*100</f>
        <v>102.29525299947835</v>
      </c>
      <c r="Z114" s="21">
        <f>100-(1-(S114/U114))*100</f>
        <v>104.75427350427351</v>
      </c>
    </row>
    <row r="115" spans="1:27" s="8" customFormat="1" ht="20.100000000000001" customHeight="1" x14ac:dyDescent="0.2">
      <c r="A115" s="32" t="s">
        <v>317</v>
      </c>
      <c r="B115" s="12" t="s">
        <v>104</v>
      </c>
      <c r="C115" s="22">
        <v>471</v>
      </c>
      <c r="D115" s="21">
        <v>18</v>
      </c>
      <c r="E115" s="20">
        <v>94.4</v>
      </c>
      <c r="F115" s="21">
        <v>3.7</v>
      </c>
      <c r="G115" s="20">
        <v>777</v>
      </c>
      <c r="H115" s="21">
        <v>31</v>
      </c>
      <c r="I115" s="37">
        <v>4.984</v>
      </c>
      <c r="J115" s="26">
        <v>5.57</v>
      </c>
      <c r="K115" s="26">
        <v>0.14000000000000001</v>
      </c>
      <c r="L115" s="26">
        <v>0.34949999999999998</v>
      </c>
      <c r="M115" s="26">
        <v>7.4999999999999997E-3</v>
      </c>
      <c r="N115" s="26">
        <v>0.96518000000000004</v>
      </c>
      <c r="O115" s="30">
        <v>0.11591</v>
      </c>
      <c r="P115" s="31">
        <v>4.2999999999999999E-4</v>
      </c>
      <c r="Q115" s="20">
        <v>1911</v>
      </c>
      <c r="R115" s="12">
        <v>21</v>
      </c>
      <c r="S115" s="20">
        <v>1932</v>
      </c>
      <c r="T115" s="12">
        <v>36</v>
      </c>
      <c r="U115" s="12">
        <v>1894.1</v>
      </c>
      <c r="V115" s="13">
        <v>6.7</v>
      </c>
      <c r="Y115" s="22">
        <f>100-(1-(S115/Q115))*100</f>
        <v>101.09890109890109</v>
      </c>
      <c r="Z115" s="21">
        <f>100-(1-(S115/U115))*100</f>
        <v>102.00095031941292</v>
      </c>
    </row>
    <row r="116" spans="1:27" s="8" customFormat="1" ht="20.100000000000001" customHeight="1" x14ac:dyDescent="0.2">
      <c r="A116" s="32" t="s">
        <v>317</v>
      </c>
      <c r="B116" s="12" t="s">
        <v>105</v>
      </c>
      <c r="C116" s="22">
        <v>1070</v>
      </c>
      <c r="D116" s="21">
        <v>110</v>
      </c>
      <c r="E116" s="20">
        <v>402</v>
      </c>
      <c r="F116" s="21">
        <v>53</v>
      </c>
      <c r="G116" s="20">
        <v>2380</v>
      </c>
      <c r="H116" s="21">
        <v>310</v>
      </c>
      <c r="I116" s="37">
        <v>2.69</v>
      </c>
      <c r="J116" s="26">
        <v>4.41</v>
      </c>
      <c r="K116" s="26">
        <v>0.15</v>
      </c>
      <c r="L116" s="26">
        <v>0.28349999999999997</v>
      </c>
      <c r="M116" s="26">
        <v>9.4000000000000004E-3</v>
      </c>
      <c r="N116" s="26">
        <v>0.96411000000000002</v>
      </c>
      <c r="O116" s="30">
        <v>0.11292000000000001</v>
      </c>
      <c r="P116" s="31">
        <v>8.7000000000000001E-4</v>
      </c>
      <c r="Q116" s="20">
        <v>1713</v>
      </c>
      <c r="R116" s="12">
        <v>29</v>
      </c>
      <c r="S116" s="20">
        <v>1609</v>
      </c>
      <c r="T116" s="12">
        <v>47</v>
      </c>
      <c r="U116" s="12">
        <v>1847</v>
      </c>
      <c r="V116" s="13">
        <v>14</v>
      </c>
      <c r="Y116" s="22">
        <f>100-(1-(S116/Q116))*100</f>
        <v>93.928779918272042</v>
      </c>
      <c r="Z116" s="21">
        <f>100-(1-(S116/U116))*100</f>
        <v>87.114239306984302</v>
      </c>
    </row>
    <row r="117" spans="1:27" s="8" customFormat="1" ht="20.100000000000001" customHeight="1" x14ac:dyDescent="0.2">
      <c r="A117" s="32" t="s">
        <v>317</v>
      </c>
      <c r="B117" s="12" t="s">
        <v>107</v>
      </c>
      <c r="C117" s="22">
        <v>484</v>
      </c>
      <c r="D117" s="21">
        <v>61</v>
      </c>
      <c r="E117" s="20">
        <v>74</v>
      </c>
      <c r="F117" s="21">
        <v>13</v>
      </c>
      <c r="G117" s="20">
        <v>655</v>
      </c>
      <c r="H117" s="21">
        <v>97</v>
      </c>
      <c r="I117" s="37">
        <v>6.62</v>
      </c>
      <c r="J117" s="26">
        <v>6.02</v>
      </c>
      <c r="K117" s="26">
        <v>0.19</v>
      </c>
      <c r="L117" s="26">
        <v>0.36570000000000003</v>
      </c>
      <c r="M117" s="26">
        <v>9.4000000000000004E-3</v>
      </c>
      <c r="N117" s="26">
        <v>0.95259000000000005</v>
      </c>
      <c r="O117" s="30">
        <v>0.1198</v>
      </c>
      <c r="P117" s="31">
        <v>1.2999999999999999E-3</v>
      </c>
      <c r="Q117" s="20">
        <v>1977</v>
      </c>
      <c r="R117" s="12">
        <v>28</v>
      </c>
      <c r="S117" s="20">
        <v>2009</v>
      </c>
      <c r="T117" s="12">
        <v>44</v>
      </c>
      <c r="U117" s="12">
        <v>1953</v>
      </c>
      <c r="V117" s="13">
        <v>20</v>
      </c>
      <c r="Y117" s="22">
        <f t="shared" si="2"/>
        <v>101.61861406170966</v>
      </c>
      <c r="Z117" s="21">
        <f t="shared" si="3"/>
        <v>102.86738351254481</v>
      </c>
    </row>
    <row r="118" spans="1:27" s="8" customFormat="1" ht="20.100000000000001" customHeight="1" x14ac:dyDescent="0.2">
      <c r="A118" s="32" t="s">
        <v>317</v>
      </c>
      <c r="B118" s="12" t="s">
        <v>166</v>
      </c>
      <c r="C118" s="22">
        <v>599</v>
      </c>
      <c r="D118" s="21">
        <v>44</v>
      </c>
      <c r="E118" s="20">
        <v>140</v>
      </c>
      <c r="F118" s="21">
        <v>35</v>
      </c>
      <c r="G118" s="20">
        <v>1130</v>
      </c>
      <c r="H118" s="21">
        <v>250</v>
      </c>
      <c r="I118" s="37">
        <v>4.66</v>
      </c>
      <c r="J118" s="26">
        <v>5.6680000000000001</v>
      </c>
      <c r="K118" s="26">
        <v>3.5999999999999997E-2</v>
      </c>
      <c r="L118" s="26">
        <v>0.35849999999999999</v>
      </c>
      <c r="M118" s="26">
        <v>3.7000000000000002E-3</v>
      </c>
      <c r="N118" s="26">
        <v>0.9425</v>
      </c>
      <c r="O118" s="30">
        <v>0.11481</v>
      </c>
      <c r="P118" s="31">
        <v>6.8999999999999997E-4</v>
      </c>
      <c r="Q118" s="20">
        <v>1926.4</v>
      </c>
      <c r="R118" s="12">
        <v>5.5</v>
      </c>
      <c r="S118" s="20">
        <v>1975</v>
      </c>
      <c r="T118" s="12">
        <v>18</v>
      </c>
      <c r="U118" s="12">
        <v>1877</v>
      </c>
      <c r="V118" s="13">
        <v>11</v>
      </c>
      <c r="Y118" s="22">
        <f t="shared" si="2"/>
        <v>102.52284053156147</v>
      </c>
      <c r="Z118" s="21">
        <f t="shared" si="3"/>
        <v>105.22109749600426</v>
      </c>
    </row>
    <row r="119" spans="1:27" s="8" customFormat="1" ht="20.100000000000001" customHeight="1" x14ac:dyDescent="0.2">
      <c r="A119" s="32" t="s">
        <v>317</v>
      </c>
      <c r="B119" s="12" t="s">
        <v>108</v>
      </c>
      <c r="C119" s="22">
        <v>1120</v>
      </c>
      <c r="D119" s="21">
        <v>170</v>
      </c>
      <c r="E119" s="20">
        <v>49.4</v>
      </c>
      <c r="F119" s="21">
        <v>4.5</v>
      </c>
      <c r="G119" s="20">
        <v>488</v>
      </c>
      <c r="H119" s="21">
        <v>34</v>
      </c>
      <c r="I119" s="37">
        <v>21.6</v>
      </c>
      <c r="J119" s="26">
        <v>5.3</v>
      </c>
      <c r="K119" s="26">
        <v>0.12</v>
      </c>
      <c r="L119" s="26">
        <v>0.3377</v>
      </c>
      <c r="M119" s="26">
        <v>7.4000000000000003E-3</v>
      </c>
      <c r="N119" s="26">
        <v>0.97790999999999995</v>
      </c>
      <c r="O119" s="30">
        <v>0.1144</v>
      </c>
      <c r="P119" s="31">
        <v>4.8000000000000001E-4</v>
      </c>
      <c r="Q119" s="20">
        <v>1868</v>
      </c>
      <c r="R119" s="12">
        <v>19</v>
      </c>
      <c r="S119" s="20">
        <v>1875</v>
      </c>
      <c r="T119" s="12">
        <v>35</v>
      </c>
      <c r="U119" s="12">
        <v>1870.4</v>
      </c>
      <c r="V119" s="13">
        <v>7.5</v>
      </c>
      <c r="Y119" s="22">
        <f t="shared" si="2"/>
        <v>100.3747323340471</v>
      </c>
      <c r="Z119" s="21">
        <f t="shared" si="3"/>
        <v>100.24593669803249</v>
      </c>
    </row>
    <row r="120" spans="1:27" s="8" customFormat="1" ht="20.100000000000001" customHeight="1" x14ac:dyDescent="0.2">
      <c r="A120" s="32" t="s">
        <v>317</v>
      </c>
      <c r="B120" s="12" t="s">
        <v>167</v>
      </c>
      <c r="C120" s="22">
        <v>852</v>
      </c>
      <c r="D120" s="21">
        <v>42</v>
      </c>
      <c r="E120" s="20">
        <v>381</v>
      </c>
      <c r="F120" s="21">
        <v>69</v>
      </c>
      <c r="G120" s="20">
        <v>2410</v>
      </c>
      <c r="H120" s="21">
        <v>310</v>
      </c>
      <c r="I120" s="37">
        <v>2.39</v>
      </c>
      <c r="J120" s="26">
        <v>4.7300000000000004</v>
      </c>
      <c r="K120" s="26">
        <v>0.28000000000000003</v>
      </c>
      <c r="L120" s="26">
        <v>0.311</v>
      </c>
      <c r="M120" s="26">
        <v>1.9E-2</v>
      </c>
      <c r="N120" s="26">
        <v>0.98253000000000001</v>
      </c>
      <c r="O120" s="30">
        <v>0.11236</v>
      </c>
      <c r="P120" s="31">
        <v>6.7000000000000002E-4</v>
      </c>
      <c r="Q120" s="20">
        <v>1770</v>
      </c>
      <c r="R120" s="12">
        <v>48</v>
      </c>
      <c r="S120" s="20">
        <v>1745</v>
      </c>
      <c r="T120" s="12">
        <v>92</v>
      </c>
      <c r="U120" s="12">
        <v>1838</v>
      </c>
      <c r="V120" s="13">
        <v>11</v>
      </c>
      <c r="Y120" s="22">
        <f t="shared" si="2"/>
        <v>98.587570621468927</v>
      </c>
      <c r="Z120" s="21">
        <f t="shared" si="3"/>
        <v>94.940152339499448</v>
      </c>
    </row>
    <row r="121" spans="1:27" s="8" customFormat="1" ht="20.100000000000001" customHeight="1" x14ac:dyDescent="0.2">
      <c r="A121" s="34" t="s">
        <v>317</v>
      </c>
      <c r="B121" s="18" t="s">
        <v>109</v>
      </c>
      <c r="C121" s="23">
        <v>176</v>
      </c>
      <c r="D121" s="24">
        <v>14</v>
      </c>
      <c r="E121" s="25">
        <v>82.5</v>
      </c>
      <c r="F121" s="24">
        <v>6.3</v>
      </c>
      <c r="G121" s="25">
        <v>644</v>
      </c>
      <c r="H121" s="24">
        <v>38</v>
      </c>
      <c r="I121" s="39">
        <v>2.238</v>
      </c>
      <c r="J121" s="27">
        <v>5.4960000000000004</v>
      </c>
      <c r="K121" s="27">
        <v>6.8000000000000005E-2</v>
      </c>
      <c r="L121" s="27">
        <v>0.34620000000000001</v>
      </c>
      <c r="M121" s="27">
        <v>2.2000000000000001E-3</v>
      </c>
      <c r="N121" s="27">
        <v>0.84404000000000001</v>
      </c>
      <c r="O121" s="35">
        <v>0.11550000000000001</v>
      </c>
      <c r="P121" s="36">
        <v>1.1999999999999999E-3</v>
      </c>
      <c r="Q121" s="25">
        <v>1900</v>
      </c>
      <c r="R121" s="18">
        <v>11</v>
      </c>
      <c r="S121" s="25">
        <v>1916</v>
      </c>
      <c r="T121" s="18">
        <v>11</v>
      </c>
      <c r="U121" s="18">
        <v>1887</v>
      </c>
      <c r="V121" s="19">
        <v>18</v>
      </c>
      <c r="Y121" s="23">
        <f t="shared" si="2"/>
        <v>100.84210526315789</v>
      </c>
      <c r="Z121" s="24">
        <f t="shared" si="3"/>
        <v>101.53683094859565</v>
      </c>
    </row>
    <row r="122" spans="1:27" s="8" customFormat="1" ht="20.100000000000001" customHeight="1" x14ac:dyDescent="0.2">
      <c r="A122" s="12"/>
      <c r="B122" s="12"/>
      <c r="C122" s="20"/>
      <c r="D122" s="20"/>
      <c r="E122" s="20"/>
      <c r="F122" s="20"/>
      <c r="G122" s="20"/>
      <c r="H122" s="20"/>
      <c r="I122" s="40"/>
      <c r="J122" s="26"/>
      <c r="K122" s="26"/>
      <c r="L122" s="26"/>
      <c r="M122" s="26"/>
      <c r="N122" s="26"/>
      <c r="O122" s="30"/>
      <c r="P122" s="30"/>
      <c r="Q122" s="20"/>
      <c r="R122" s="12"/>
      <c r="S122" s="20"/>
      <c r="T122" s="12"/>
      <c r="U122" s="12"/>
      <c r="V122" s="12"/>
      <c r="W122" s="12"/>
    </row>
    <row r="123" spans="1:27" s="8" customFormat="1" ht="20.100000000000001" customHeight="1" x14ac:dyDescent="0.2">
      <c r="A123" s="9" t="s">
        <v>28</v>
      </c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0"/>
      <c r="O123" s="11"/>
      <c r="P123" s="10"/>
      <c r="Q123" s="4"/>
      <c r="R123" s="4"/>
      <c r="S123" s="4"/>
      <c r="T123" s="4"/>
      <c r="U123" s="11"/>
      <c r="V123" s="10"/>
      <c r="W123" s="4"/>
      <c r="X123" s="4"/>
    </row>
    <row r="124" spans="1:27" s="8" customFormat="1" ht="23.25" customHeight="1" x14ac:dyDescent="0.2">
      <c r="A124" s="9" t="s">
        <v>33</v>
      </c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0"/>
      <c r="O124" s="11"/>
      <c r="P124" s="10"/>
      <c r="Q124" s="4"/>
      <c r="R124" s="4"/>
      <c r="S124" s="4"/>
      <c r="T124" s="4"/>
      <c r="U124" s="11"/>
      <c r="V124" s="10"/>
      <c r="W124" s="4"/>
      <c r="X124" s="4"/>
    </row>
    <row r="125" spans="1:27" s="4" customFormat="1" ht="19.5" customHeight="1" x14ac:dyDescent="0.2">
      <c r="A125" s="9" t="s">
        <v>34</v>
      </c>
      <c r="B125" s="5"/>
      <c r="N125" s="10"/>
      <c r="O125" s="11"/>
      <c r="P125" s="10"/>
      <c r="U125" s="11"/>
      <c r="V125" s="10"/>
      <c r="Y125" s="8"/>
      <c r="Z125" s="8"/>
      <c r="AA125" s="8"/>
    </row>
    <row r="126" spans="1:27" s="4" customFormat="1" ht="23.25" customHeight="1" x14ac:dyDescent="0.2">
      <c r="A126" s="9" t="s">
        <v>35</v>
      </c>
      <c r="B126" s="5"/>
      <c r="N126" s="10"/>
      <c r="O126" s="11"/>
      <c r="P126" s="10"/>
      <c r="U126" s="11"/>
      <c r="V126" s="10"/>
      <c r="Y126" s="8"/>
      <c r="Z126" s="8"/>
      <c r="AA126" s="8"/>
    </row>
    <row r="127" spans="1:27" s="8" customFormat="1" ht="20.100000000000001" customHeight="1" x14ac:dyDescent="0.2">
      <c r="A127" s="41" t="s">
        <v>36</v>
      </c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4"/>
      <c r="O127" s="45"/>
      <c r="P127" s="44"/>
      <c r="Q127" s="43"/>
      <c r="R127" s="43"/>
      <c r="S127" s="43"/>
      <c r="T127" s="43"/>
      <c r="U127" s="45"/>
      <c r="V127" s="44"/>
      <c r="W127" s="43"/>
      <c r="X127" s="4"/>
    </row>
    <row r="128" spans="1:27" s="8" customFormat="1" ht="20.100000000000001" customHeight="1" x14ac:dyDescent="0.2">
      <c r="A128" s="41" t="s">
        <v>38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7" s="8" customFormat="1" ht="20.100000000000001" customHeight="1" x14ac:dyDescent="0.2">
      <c r="A129" s="4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7" s="8" customFormat="1" ht="20.100000000000001" customHeight="1" x14ac:dyDescent="0.2">
      <c r="A130" s="12"/>
      <c r="B130" s="12"/>
      <c r="C130" s="20"/>
      <c r="D130" s="20"/>
      <c r="E130" s="20"/>
      <c r="F130" s="20"/>
      <c r="G130" s="20"/>
      <c r="H130" s="20"/>
      <c r="I130" s="40"/>
      <c r="J130" s="26"/>
      <c r="K130" s="26"/>
      <c r="L130" s="26"/>
      <c r="M130" s="26"/>
      <c r="N130" s="26"/>
      <c r="O130" s="30"/>
      <c r="P130" s="30"/>
      <c r="Q130" s="20"/>
      <c r="R130" s="12"/>
      <c r="S130" s="20"/>
      <c r="T130" s="12"/>
      <c r="U130" s="12"/>
      <c r="V130" s="12"/>
      <c r="W130" s="12"/>
    </row>
    <row r="131" spans="1:27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7" s="8" customFormat="1" ht="20.100000000000001" customHeight="1" x14ac:dyDescent="0.2">
      <c r="A132" s="12"/>
      <c r="B132" s="12"/>
      <c r="C132" s="20"/>
      <c r="D132" s="20"/>
      <c r="E132" s="20"/>
      <c r="F132" s="20"/>
      <c r="G132" s="20"/>
      <c r="H132" s="20"/>
      <c r="I132" s="40"/>
      <c r="J132" s="26"/>
      <c r="K132" s="26"/>
      <c r="L132" s="26"/>
      <c r="M132" s="26"/>
      <c r="N132" s="26"/>
      <c r="O132" s="30"/>
      <c r="P132" s="30"/>
      <c r="Q132" s="20"/>
      <c r="R132" s="12"/>
      <c r="S132" s="20"/>
      <c r="T132" s="12"/>
      <c r="U132" s="12"/>
      <c r="V132" s="12"/>
      <c r="W132" s="12"/>
    </row>
    <row r="133" spans="1:27" s="8" customFormat="1" ht="20.100000000000001" customHeight="1" x14ac:dyDescent="0.2">
      <c r="A133" s="12"/>
      <c r="B133" s="12"/>
      <c r="C133" s="20"/>
      <c r="D133" s="20"/>
      <c r="E133" s="20"/>
      <c r="F133" s="20"/>
      <c r="G133" s="20"/>
      <c r="H133" s="20"/>
      <c r="I133" s="40"/>
      <c r="J133" s="26"/>
      <c r="K133" s="26"/>
      <c r="L133" s="26"/>
      <c r="M133" s="26"/>
      <c r="N133" s="26"/>
      <c r="O133" s="30"/>
      <c r="P133" s="30"/>
      <c r="Q133" s="20"/>
      <c r="R133" s="12"/>
      <c r="S133" s="20"/>
      <c r="T133" s="12"/>
      <c r="U133" s="12"/>
      <c r="V133" s="12"/>
      <c r="W133" s="12"/>
    </row>
    <row r="134" spans="1:27" s="8" customFormat="1" ht="20.100000000000001" customHeight="1" x14ac:dyDescent="0.2">
      <c r="A134" s="12"/>
      <c r="B134" s="12"/>
      <c r="C134" s="20"/>
      <c r="D134" s="20"/>
      <c r="E134" s="20"/>
      <c r="F134" s="20"/>
      <c r="G134" s="20"/>
      <c r="H134" s="20"/>
      <c r="I134" s="40"/>
      <c r="J134" s="26"/>
      <c r="K134" s="26"/>
      <c r="L134" s="26"/>
      <c r="M134" s="26"/>
      <c r="N134" s="26"/>
      <c r="O134" s="30"/>
      <c r="P134" s="30"/>
      <c r="Q134" s="20"/>
      <c r="R134" s="12"/>
      <c r="S134" s="20"/>
      <c r="T134" s="12"/>
      <c r="U134" s="12"/>
      <c r="V134" s="12"/>
      <c r="W134" s="12"/>
    </row>
    <row r="135" spans="1:27" s="8" customFormat="1" ht="20.100000000000001" customHeight="1" x14ac:dyDescent="0.2">
      <c r="A135" s="12"/>
      <c r="B135" s="12"/>
      <c r="C135" s="20"/>
      <c r="D135" s="20"/>
      <c r="E135" s="20"/>
      <c r="F135" s="20"/>
      <c r="G135" s="20"/>
      <c r="H135" s="20"/>
      <c r="I135" s="40"/>
      <c r="J135" s="26"/>
      <c r="K135" s="26"/>
      <c r="L135" s="26"/>
      <c r="M135" s="26"/>
      <c r="N135" s="26"/>
      <c r="O135" s="30"/>
      <c r="P135" s="30"/>
      <c r="Q135" s="20"/>
      <c r="R135" s="12"/>
      <c r="S135" s="20"/>
      <c r="T135" s="12"/>
      <c r="U135" s="12"/>
      <c r="V135" s="12"/>
      <c r="W135" s="12"/>
    </row>
    <row r="136" spans="1:27" s="8" customFormat="1" ht="20.100000000000001" customHeight="1" x14ac:dyDescent="0.2">
      <c r="A136" s="12"/>
      <c r="B136" s="12"/>
      <c r="C136" s="20"/>
      <c r="D136" s="20"/>
      <c r="E136" s="20"/>
      <c r="F136" s="20"/>
      <c r="G136" s="20"/>
      <c r="H136" s="20"/>
      <c r="I136" s="40"/>
      <c r="J136" s="26"/>
      <c r="K136" s="26"/>
      <c r="L136" s="26"/>
      <c r="M136" s="26"/>
      <c r="N136" s="26"/>
      <c r="O136" s="30"/>
      <c r="P136" s="30"/>
      <c r="Q136" s="20"/>
      <c r="R136" s="12"/>
      <c r="S136" s="20"/>
      <c r="T136" s="12"/>
      <c r="U136" s="12"/>
      <c r="V136" s="12"/>
      <c r="W136" s="12"/>
    </row>
    <row r="137" spans="1:27" s="8" customFormat="1" ht="20.100000000000001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7" s="8" customFormat="1" ht="20.100000000000001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s="8" customFormat="1" ht="20.100000000000001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s="8" customFormat="1" ht="20.100000000000001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s="8" customFormat="1" ht="20.100000000000001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s="8" customFormat="1" ht="20.100000000000001" customHeight="1" x14ac:dyDescent="0.2"/>
    <row r="143" spans="1:27" s="8" customFormat="1" ht="20.100000000000001" customHeight="1" x14ac:dyDescent="0.2"/>
    <row r="144" spans="1:27" s="8" customFormat="1" ht="20.100000000000001" customHeight="1" x14ac:dyDescent="0.2"/>
    <row r="145" spans="2:8" s="8" customFormat="1" ht="20.100000000000001" customHeight="1" x14ac:dyDescent="0.2"/>
    <row r="146" spans="2:8" s="4" customFormat="1" ht="14.25" customHeight="1" x14ac:dyDescent="0.2"/>
    <row r="147" spans="2:8" s="4" customFormat="1" ht="14.25" customHeight="1" x14ac:dyDescent="0.2"/>
    <row r="148" spans="2:8" s="4" customFormat="1" ht="14.25" customHeight="1" x14ac:dyDescent="0.2"/>
    <row r="149" spans="2:8" s="4" customFormat="1" ht="14.25" customHeight="1" x14ac:dyDescent="0.2"/>
    <row r="150" spans="2:8" s="4" customFormat="1" ht="14.25" customHeight="1" x14ac:dyDescent="0.2"/>
    <row r="151" spans="2:8" s="8" customFormat="1" x14ac:dyDescent="0.2"/>
    <row r="152" spans="2:8" s="8" customFormat="1" x14ac:dyDescent="0.2"/>
    <row r="153" spans="2:8" s="8" customFormat="1" ht="20.100000000000001" customHeight="1" x14ac:dyDescent="0.2"/>
    <row r="154" spans="2:8" s="8" customFormat="1" ht="20.100000000000001" customHeight="1" x14ac:dyDescent="0.2">
      <c r="B154" s="12"/>
      <c r="C154" s="12"/>
      <c r="D154" s="12"/>
      <c r="E154" s="12"/>
      <c r="F154" s="12"/>
      <c r="G154" s="12"/>
      <c r="H154" s="12"/>
    </row>
    <row r="155" spans="2:8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2:8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2:8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2:8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2:8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2:8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" style="4" customWidth="1"/>
    <col min="25" max="25" width="17.140625" style="4" customWidth="1"/>
    <col min="26" max="26" width="18.140625" style="4" customWidth="1"/>
    <col min="27" max="27" width="4.1406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313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313</v>
      </c>
      <c r="B5" s="12" t="s">
        <v>140</v>
      </c>
      <c r="C5" s="22">
        <v>360</v>
      </c>
      <c r="D5" s="21">
        <v>24</v>
      </c>
      <c r="E5" s="20">
        <v>68.099999999999994</v>
      </c>
      <c r="F5" s="21">
        <v>4.3</v>
      </c>
      <c r="G5" s="20">
        <v>535</v>
      </c>
      <c r="H5" s="21">
        <v>30</v>
      </c>
      <c r="I5" s="38">
        <v>5.42</v>
      </c>
      <c r="J5" s="26">
        <v>5.6310000000000002</v>
      </c>
      <c r="K5" s="26">
        <v>6.8000000000000005E-2</v>
      </c>
      <c r="L5" s="26">
        <v>0.35310000000000002</v>
      </c>
      <c r="M5" s="26">
        <v>4.1999999999999997E-3</v>
      </c>
      <c r="N5" s="26">
        <v>0.93489</v>
      </c>
      <c r="O5" s="30">
        <v>0.11561</v>
      </c>
      <c r="P5" s="31">
        <v>6.8999999999999997E-4</v>
      </c>
      <c r="Q5" s="20">
        <v>1921</v>
      </c>
      <c r="R5" s="12">
        <v>10</v>
      </c>
      <c r="S5" s="20">
        <v>1949</v>
      </c>
      <c r="T5" s="12">
        <v>20</v>
      </c>
      <c r="U5" s="12">
        <v>1889</v>
      </c>
      <c r="V5" s="13">
        <v>11</v>
      </c>
      <c r="Y5" s="46">
        <f>100-(1-(S5/Q5))*100</f>
        <v>101.45757418011452</v>
      </c>
      <c r="Z5" s="47">
        <f>100-(1-(S5/U5))*100</f>
        <v>103.17628374801482</v>
      </c>
      <c r="AB5" s="48">
        <v>6740962</v>
      </c>
      <c r="AC5" s="48">
        <v>529193</v>
      </c>
    </row>
    <row r="6" spans="1:29" s="8" customFormat="1" ht="20.100000000000001" customHeight="1" x14ac:dyDescent="0.2">
      <c r="A6" s="32" t="s">
        <v>313</v>
      </c>
      <c r="B6" s="12" t="s">
        <v>141</v>
      </c>
      <c r="C6" s="22">
        <v>309.10000000000002</v>
      </c>
      <c r="D6" s="21">
        <v>5.6</v>
      </c>
      <c r="E6" s="20">
        <v>61.1</v>
      </c>
      <c r="F6" s="21">
        <v>3</v>
      </c>
      <c r="G6" s="20">
        <v>469</v>
      </c>
      <c r="H6" s="21">
        <v>15</v>
      </c>
      <c r="I6" s="37">
        <v>5.05</v>
      </c>
      <c r="J6" s="26">
        <v>5.327</v>
      </c>
      <c r="K6" s="26">
        <v>8.5999999999999993E-2</v>
      </c>
      <c r="L6" s="26">
        <v>0.34310000000000002</v>
      </c>
      <c r="M6" s="26">
        <v>6.1000000000000004E-3</v>
      </c>
      <c r="N6" s="26">
        <v>0.97931000000000001</v>
      </c>
      <c r="O6" s="30">
        <v>0.11261</v>
      </c>
      <c r="P6" s="31">
        <v>5.1999999999999995E-4</v>
      </c>
      <c r="Q6" s="20">
        <v>1873</v>
      </c>
      <c r="R6" s="12">
        <v>14</v>
      </c>
      <c r="S6" s="20">
        <v>1901</v>
      </c>
      <c r="T6" s="12">
        <v>29</v>
      </c>
      <c r="U6" s="12">
        <v>1841.9</v>
      </c>
      <c r="V6" s="13">
        <v>8.4</v>
      </c>
      <c r="Y6" s="22">
        <f>100-(1-(S6/Q6))*100</f>
        <v>101.49492792311798</v>
      </c>
      <c r="Z6" s="21">
        <f>100-(1-(S6/U6))*100</f>
        <v>103.20864324881916</v>
      </c>
    </row>
    <row r="7" spans="1:29" s="8" customFormat="1" ht="20.100000000000001" customHeight="1" x14ac:dyDescent="0.2">
      <c r="A7" s="32" t="s">
        <v>313</v>
      </c>
      <c r="B7" s="12" t="s">
        <v>143</v>
      </c>
      <c r="C7" s="22">
        <v>372</v>
      </c>
      <c r="D7" s="21">
        <v>61</v>
      </c>
      <c r="E7" s="20">
        <v>22.2</v>
      </c>
      <c r="F7" s="21">
        <v>3.4</v>
      </c>
      <c r="G7" s="20">
        <v>208</v>
      </c>
      <c r="H7" s="21">
        <v>28</v>
      </c>
      <c r="I7" s="37">
        <v>16.100000000000001</v>
      </c>
      <c r="J7" s="26">
        <v>6.16</v>
      </c>
      <c r="K7" s="26">
        <v>0.15</v>
      </c>
      <c r="L7" s="26">
        <v>0.37069999999999997</v>
      </c>
      <c r="M7" s="26">
        <v>8.8999999999999999E-3</v>
      </c>
      <c r="N7" s="26">
        <v>0.94099999999999995</v>
      </c>
      <c r="O7" s="30">
        <v>0.12096</v>
      </c>
      <c r="P7" s="31">
        <v>8.5999999999999998E-4</v>
      </c>
      <c r="Q7" s="20">
        <v>1998</v>
      </c>
      <c r="R7" s="12">
        <v>21</v>
      </c>
      <c r="S7" s="20">
        <v>2032</v>
      </c>
      <c r="T7" s="12">
        <v>42</v>
      </c>
      <c r="U7" s="12">
        <v>1970</v>
      </c>
      <c r="V7" s="13">
        <v>13</v>
      </c>
      <c r="Y7" s="22">
        <f t="shared" ref="Y7:Y70" si="0">100-(1-(S7/Q7))*100</f>
        <v>101.70170170170169</v>
      </c>
      <c r="Z7" s="21">
        <f t="shared" ref="Z7:Z70" si="1">100-(1-(S7/U7))*100</f>
        <v>103.1472081218274</v>
      </c>
    </row>
    <row r="8" spans="1:29" s="8" customFormat="1" ht="20.100000000000001" customHeight="1" x14ac:dyDescent="0.2">
      <c r="A8" s="32" t="s">
        <v>313</v>
      </c>
      <c r="B8" s="12" t="s">
        <v>144</v>
      </c>
      <c r="C8" s="22">
        <v>1611</v>
      </c>
      <c r="D8" s="21">
        <v>49</v>
      </c>
      <c r="E8" s="20">
        <v>135.1</v>
      </c>
      <c r="F8" s="21">
        <v>3.5</v>
      </c>
      <c r="G8" s="20">
        <v>986</v>
      </c>
      <c r="H8" s="21">
        <v>28</v>
      </c>
      <c r="I8" s="37">
        <v>12.43</v>
      </c>
      <c r="J8" s="26">
        <v>4.9420000000000002</v>
      </c>
      <c r="K8" s="26">
        <v>9.1999999999999998E-2</v>
      </c>
      <c r="L8" s="26">
        <v>0.32569999999999999</v>
      </c>
      <c r="M8" s="26">
        <v>6.1000000000000004E-3</v>
      </c>
      <c r="N8" s="26">
        <v>0.95738000000000001</v>
      </c>
      <c r="O8" s="30">
        <v>0.11028</v>
      </c>
      <c r="P8" s="31">
        <v>5.9000000000000003E-4</v>
      </c>
      <c r="Q8" s="20">
        <v>1809</v>
      </c>
      <c r="R8" s="12">
        <v>16</v>
      </c>
      <c r="S8" s="20">
        <v>1817</v>
      </c>
      <c r="T8" s="12">
        <v>30</v>
      </c>
      <c r="U8" s="12">
        <v>1804</v>
      </c>
      <c r="V8" s="13">
        <v>9.8000000000000007</v>
      </c>
      <c r="Y8" s="22">
        <f t="shared" si="0"/>
        <v>100.44223327805418</v>
      </c>
      <c r="Z8" s="21">
        <f t="shared" si="1"/>
        <v>100.72062084257207</v>
      </c>
    </row>
    <row r="9" spans="1:29" s="8" customFormat="1" ht="20.100000000000001" customHeight="1" x14ac:dyDescent="0.2">
      <c r="A9" s="32" t="s">
        <v>313</v>
      </c>
      <c r="B9" s="12" t="s">
        <v>145</v>
      </c>
      <c r="C9" s="22">
        <v>503</v>
      </c>
      <c r="D9" s="21">
        <v>52</v>
      </c>
      <c r="E9" s="20">
        <v>56.2</v>
      </c>
      <c r="F9" s="21">
        <v>4.5</v>
      </c>
      <c r="G9" s="20">
        <v>418</v>
      </c>
      <c r="H9" s="21">
        <v>34</v>
      </c>
      <c r="I9" s="37">
        <v>9.1</v>
      </c>
      <c r="J9" s="26">
        <v>5.18</v>
      </c>
      <c r="K9" s="26">
        <v>0.31</v>
      </c>
      <c r="L9" s="26">
        <v>0.33500000000000002</v>
      </c>
      <c r="M9" s="26">
        <v>1.7999999999999999E-2</v>
      </c>
      <c r="N9" s="26">
        <v>0.98623000000000005</v>
      </c>
      <c r="O9" s="30">
        <v>0.1129</v>
      </c>
      <c r="P9" s="31">
        <v>1.2999999999999999E-3</v>
      </c>
      <c r="Q9" s="20">
        <v>1849</v>
      </c>
      <c r="R9" s="12">
        <v>50</v>
      </c>
      <c r="S9" s="20">
        <v>1860</v>
      </c>
      <c r="T9" s="12">
        <v>86</v>
      </c>
      <c r="U9" s="12">
        <v>1846</v>
      </c>
      <c r="V9" s="13">
        <v>21</v>
      </c>
      <c r="Y9" s="22">
        <f t="shared" si="0"/>
        <v>100.59491617090319</v>
      </c>
      <c r="Z9" s="21">
        <f t="shared" si="1"/>
        <v>100.75839653304442</v>
      </c>
    </row>
    <row r="10" spans="1:29" s="8" customFormat="1" ht="20.100000000000001" customHeight="1" x14ac:dyDescent="0.2">
      <c r="A10" s="32" t="s">
        <v>313</v>
      </c>
      <c r="B10" s="12" t="s">
        <v>146</v>
      </c>
      <c r="C10" s="22">
        <v>509</v>
      </c>
      <c r="D10" s="21">
        <v>87</v>
      </c>
      <c r="E10" s="20">
        <v>51</v>
      </c>
      <c r="F10" s="21">
        <v>17</v>
      </c>
      <c r="G10" s="20">
        <v>390</v>
      </c>
      <c r="H10" s="21">
        <v>110</v>
      </c>
      <c r="I10" s="37">
        <v>13.4</v>
      </c>
      <c r="J10" s="26">
        <v>5.42</v>
      </c>
      <c r="K10" s="26">
        <v>0.15</v>
      </c>
      <c r="L10" s="26">
        <v>0.35199999999999998</v>
      </c>
      <c r="M10" s="26">
        <v>8.9999999999999993E-3</v>
      </c>
      <c r="N10" s="26">
        <v>0.96774000000000004</v>
      </c>
      <c r="O10" s="30">
        <v>0.11225</v>
      </c>
      <c r="P10" s="31">
        <v>6.4000000000000005E-4</v>
      </c>
      <c r="Q10" s="20">
        <v>1888</v>
      </c>
      <c r="R10" s="12">
        <v>24</v>
      </c>
      <c r="S10" s="20">
        <v>1944</v>
      </c>
      <c r="T10" s="12">
        <v>43</v>
      </c>
      <c r="U10" s="12">
        <v>1836</v>
      </c>
      <c r="V10" s="13">
        <v>10</v>
      </c>
      <c r="Y10" s="22">
        <f t="shared" si="0"/>
        <v>102.96610169491525</v>
      </c>
      <c r="Z10" s="21">
        <f t="shared" si="1"/>
        <v>105.88235294117648</v>
      </c>
    </row>
    <row r="11" spans="1:29" s="8" customFormat="1" ht="20.100000000000001" customHeight="1" x14ac:dyDescent="0.2">
      <c r="A11" s="32" t="s">
        <v>313</v>
      </c>
      <c r="B11" s="12" t="s">
        <v>168</v>
      </c>
      <c r="C11" s="22">
        <v>738</v>
      </c>
      <c r="D11" s="21">
        <v>49</v>
      </c>
      <c r="E11" s="20">
        <v>153</v>
      </c>
      <c r="F11" s="21">
        <v>56</v>
      </c>
      <c r="G11" s="20">
        <v>1190</v>
      </c>
      <c r="H11" s="21">
        <v>420</v>
      </c>
      <c r="I11" s="37">
        <v>44</v>
      </c>
      <c r="J11" s="26">
        <v>5.4249999999999998</v>
      </c>
      <c r="K11" s="26">
        <v>8.7999999999999995E-2</v>
      </c>
      <c r="L11" s="26">
        <v>0.35239999999999999</v>
      </c>
      <c r="M11" s="26">
        <v>4.1000000000000003E-3</v>
      </c>
      <c r="N11" s="26">
        <v>0.89724999999999999</v>
      </c>
      <c r="O11" s="30">
        <v>0.11253000000000001</v>
      </c>
      <c r="P11" s="31">
        <v>8.5999999999999998E-4</v>
      </c>
      <c r="Q11" s="20">
        <v>1888</v>
      </c>
      <c r="R11" s="12">
        <v>14</v>
      </c>
      <c r="S11" s="20">
        <v>1946</v>
      </c>
      <c r="T11" s="12">
        <v>19</v>
      </c>
      <c r="U11" s="12">
        <v>1840</v>
      </c>
      <c r="V11" s="13">
        <v>14</v>
      </c>
      <c r="Y11" s="22">
        <f t="shared" si="0"/>
        <v>103.07203389830508</v>
      </c>
      <c r="Z11" s="21">
        <f t="shared" si="1"/>
        <v>105.76086956521739</v>
      </c>
    </row>
    <row r="12" spans="1:29" s="8" customFormat="1" ht="20.100000000000001" customHeight="1" x14ac:dyDescent="0.2">
      <c r="A12" s="32" t="s">
        <v>313</v>
      </c>
      <c r="B12" s="12" t="s">
        <v>147</v>
      </c>
      <c r="C12" s="22">
        <v>325</v>
      </c>
      <c r="D12" s="21">
        <v>38</v>
      </c>
      <c r="E12" s="20">
        <v>61.7</v>
      </c>
      <c r="F12" s="21">
        <v>4.5</v>
      </c>
      <c r="G12" s="20">
        <v>491</v>
      </c>
      <c r="H12" s="21">
        <v>32</v>
      </c>
      <c r="I12" s="37">
        <v>5.2</v>
      </c>
      <c r="J12" s="26">
        <v>5.85</v>
      </c>
      <c r="K12" s="26">
        <v>0.11</v>
      </c>
      <c r="L12" s="26">
        <v>0.37290000000000001</v>
      </c>
      <c r="M12" s="26">
        <v>6.4999999999999997E-3</v>
      </c>
      <c r="N12" s="26">
        <v>0.94618999999999998</v>
      </c>
      <c r="O12" s="30">
        <v>0.1144</v>
      </c>
      <c r="P12" s="31">
        <v>7.6999999999999996E-4</v>
      </c>
      <c r="Q12" s="20">
        <v>1953</v>
      </c>
      <c r="R12" s="12">
        <v>16</v>
      </c>
      <c r="S12" s="20">
        <v>2043</v>
      </c>
      <c r="T12" s="12">
        <v>31</v>
      </c>
      <c r="U12" s="12">
        <v>1870</v>
      </c>
      <c r="V12" s="13">
        <v>12</v>
      </c>
      <c r="Y12" s="22">
        <f t="shared" si="0"/>
        <v>104.60829493087557</v>
      </c>
      <c r="Z12" s="21">
        <f t="shared" si="1"/>
        <v>109.25133689839572</v>
      </c>
    </row>
    <row r="13" spans="1:29" s="8" customFormat="1" ht="20.100000000000001" customHeight="1" x14ac:dyDescent="0.2">
      <c r="A13" s="32" t="s">
        <v>313</v>
      </c>
      <c r="B13" s="12" t="s">
        <v>138</v>
      </c>
      <c r="C13" s="22">
        <v>423</v>
      </c>
      <c r="D13" s="21">
        <v>22</v>
      </c>
      <c r="E13" s="20">
        <v>26.3</v>
      </c>
      <c r="F13" s="21">
        <v>4.7</v>
      </c>
      <c r="G13" s="20">
        <v>216</v>
      </c>
      <c r="H13" s="21">
        <v>40</v>
      </c>
      <c r="I13" s="37">
        <v>20</v>
      </c>
      <c r="J13" s="26">
        <v>5.6689999999999996</v>
      </c>
      <c r="K13" s="26">
        <v>5.6000000000000001E-2</v>
      </c>
      <c r="L13" s="26">
        <v>0.34920000000000001</v>
      </c>
      <c r="M13" s="26">
        <v>4.7000000000000002E-3</v>
      </c>
      <c r="N13" s="26">
        <v>0.79281000000000001</v>
      </c>
      <c r="O13" s="30">
        <v>0.11699</v>
      </c>
      <c r="P13" s="31">
        <v>7.2000000000000005E-4</v>
      </c>
      <c r="Q13" s="20">
        <v>1926.5</v>
      </c>
      <c r="R13" s="12">
        <v>8.5</v>
      </c>
      <c r="S13" s="20">
        <v>1931</v>
      </c>
      <c r="T13" s="12">
        <v>23</v>
      </c>
      <c r="U13" s="12">
        <v>1911</v>
      </c>
      <c r="V13" s="13">
        <v>11</v>
      </c>
      <c r="Y13" s="22">
        <f t="shared" si="0"/>
        <v>100.23358422008823</v>
      </c>
      <c r="Z13" s="21">
        <f t="shared" si="1"/>
        <v>101.0465724751439</v>
      </c>
    </row>
    <row r="14" spans="1:29" s="8" customFormat="1" ht="20.100000000000001" customHeight="1" x14ac:dyDescent="0.2">
      <c r="A14" s="32" t="s">
        <v>313</v>
      </c>
      <c r="B14" s="12" t="s">
        <v>181</v>
      </c>
      <c r="C14" s="22">
        <v>304</v>
      </c>
      <c r="D14" s="21">
        <v>22</v>
      </c>
      <c r="E14" s="20">
        <v>56.3</v>
      </c>
      <c r="F14" s="21">
        <v>3.7</v>
      </c>
      <c r="G14" s="20">
        <v>419</v>
      </c>
      <c r="H14" s="21">
        <v>20</v>
      </c>
      <c r="I14" s="37">
        <v>5.46</v>
      </c>
      <c r="J14" s="26">
        <v>5.65</v>
      </c>
      <c r="K14" s="26">
        <v>0.1</v>
      </c>
      <c r="L14" s="26">
        <v>0.34670000000000001</v>
      </c>
      <c r="M14" s="26">
        <v>4.5999999999999999E-3</v>
      </c>
      <c r="N14" s="26">
        <v>0.85824999999999996</v>
      </c>
      <c r="O14" s="30">
        <v>0.11890000000000001</v>
      </c>
      <c r="P14" s="31">
        <v>1.1000000000000001E-3</v>
      </c>
      <c r="Q14" s="20">
        <v>1924</v>
      </c>
      <c r="R14" s="12">
        <v>15</v>
      </c>
      <c r="S14" s="20">
        <v>1919</v>
      </c>
      <c r="T14" s="12">
        <v>22</v>
      </c>
      <c r="U14" s="12">
        <v>1939</v>
      </c>
      <c r="V14" s="13">
        <v>17</v>
      </c>
      <c r="Y14" s="22">
        <f t="shared" si="0"/>
        <v>99.740124740124742</v>
      </c>
      <c r="Z14" s="21">
        <f t="shared" si="1"/>
        <v>98.968540484785976</v>
      </c>
    </row>
    <row r="15" spans="1:29" s="8" customFormat="1" ht="20.100000000000001" customHeight="1" x14ac:dyDescent="0.2">
      <c r="A15" s="32" t="s">
        <v>313</v>
      </c>
      <c r="B15" s="12" t="s">
        <v>150</v>
      </c>
      <c r="C15" s="22">
        <v>2060</v>
      </c>
      <c r="D15" s="21">
        <v>530</v>
      </c>
      <c r="E15" s="20">
        <v>400</v>
      </c>
      <c r="F15" s="21">
        <v>180</v>
      </c>
      <c r="G15" s="20">
        <v>2700</v>
      </c>
      <c r="H15" s="21">
        <v>1000</v>
      </c>
      <c r="I15" s="37">
        <v>8.5</v>
      </c>
      <c r="J15" s="26">
        <v>5.19</v>
      </c>
      <c r="K15" s="26">
        <v>0.21</v>
      </c>
      <c r="L15" s="26">
        <v>0.34399999999999997</v>
      </c>
      <c r="M15" s="26">
        <v>0.01</v>
      </c>
      <c r="N15" s="26">
        <v>0.95233000000000001</v>
      </c>
      <c r="O15" s="30">
        <v>0.10970000000000001</v>
      </c>
      <c r="P15" s="31">
        <v>1.6999999999999999E-3</v>
      </c>
      <c r="Q15" s="20">
        <v>1849</v>
      </c>
      <c r="R15" s="12">
        <v>35</v>
      </c>
      <c r="S15" s="20">
        <v>1907</v>
      </c>
      <c r="T15" s="12">
        <v>49</v>
      </c>
      <c r="U15" s="12">
        <v>1793</v>
      </c>
      <c r="V15" s="13">
        <v>29</v>
      </c>
      <c r="Y15" s="22">
        <f t="shared" si="0"/>
        <v>103.13683071930772</v>
      </c>
      <c r="Z15" s="21">
        <f t="shared" si="1"/>
        <v>106.35805911879532</v>
      </c>
    </row>
    <row r="16" spans="1:29" s="8" customFormat="1" ht="20.100000000000001" customHeight="1" x14ac:dyDescent="0.2">
      <c r="A16" s="32" t="s">
        <v>313</v>
      </c>
      <c r="B16" s="12" t="s">
        <v>152</v>
      </c>
      <c r="C16" s="22">
        <v>397</v>
      </c>
      <c r="D16" s="21">
        <v>22</v>
      </c>
      <c r="E16" s="20">
        <v>279</v>
      </c>
      <c r="F16" s="21">
        <v>47</v>
      </c>
      <c r="G16" s="20">
        <v>2880</v>
      </c>
      <c r="H16" s="21">
        <v>440</v>
      </c>
      <c r="I16" s="37">
        <v>1.5</v>
      </c>
      <c r="J16" s="26">
        <v>13.1</v>
      </c>
      <c r="K16" s="26">
        <v>0.45</v>
      </c>
      <c r="L16" s="26">
        <v>0.51600000000000001</v>
      </c>
      <c r="M16" s="26">
        <v>1.0999999999999999E-2</v>
      </c>
      <c r="N16" s="26">
        <v>0.82752000000000003</v>
      </c>
      <c r="O16" s="30">
        <v>0.1852</v>
      </c>
      <c r="P16" s="31">
        <v>4.0000000000000001E-3</v>
      </c>
      <c r="Q16" s="20">
        <v>2686</v>
      </c>
      <c r="R16" s="12">
        <v>32</v>
      </c>
      <c r="S16" s="20">
        <v>2681</v>
      </c>
      <c r="T16" s="12">
        <v>47</v>
      </c>
      <c r="U16" s="12">
        <v>2699</v>
      </c>
      <c r="V16" s="13">
        <v>36</v>
      </c>
      <c r="Y16" s="22">
        <f t="shared" si="0"/>
        <v>99.81384959046909</v>
      </c>
      <c r="Z16" s="21">
        <f t="shared" si="1"/>
        <v>99.333086328269729</v>
      </c>
    </row>
    <row r="17" spans="1:26" s="8" customFormat="1" ht="20.100000000000001" customHeight="1" x14ac:dyDescent="0.2">
      <c r="A17" s="32" t="s">
        <v>313</v>
      </c>
      <c r="B17" s="12" t="s">
        <v>156</v>
      </c>
      <c r="C17" s="22">
        <v>898</v>
      </c>
      <c r="D17" s="21">
        <v>70</v>
      </c>
      <c r="E17" s="20">
        <v>79.5</v>
      </c>
      <c r="F17" s="21">
        <v>6</v>
      </c>
      <c r="G17" s="20">
        <v>561</v>
      </c>
      <c r="H17" s="21">
        <v>46</v>
      </c>
      <c r="I17" s="37">
        <v>11.5</v>
      </c>
      <c r="J17" s="26">
        <v>5.38</v>
      </c>
      <c r="K17" s="26">
        <v>0.18</v>
      </c>
      <c r="L17" s="26">
        <v>0.34</v>
      </c>
      <c r="M17" s="26">
        <v>1.2E-2</v>
      </c>
      <c r="N17" s="26">
        <v>0.98862000000000005</v>
      </c>
      <c r="O17" s="30">
        <v>0.1152</v>
      </c>
      <c r="P17" s="31">
        <v>6.4999999999999997E-4</v>
      </c>
      <c r="Q17" s="20">
        <v>1880</v>
      </c>
      <c r="R17" s="12">
        <v>29</v>
      </c>
      <c r="S17" s="20">
        <v>1885</v>
      </c>
      <c r="T17" s="12">
        <v>55</v>
      </c>
      <c r="U17" s="12">
        <v>1883</v>
      </c>
      <c r="V17" s="13">
        <v>10</v>
      </c>
      <c r="Y17" s="22">
        <f t="shared" si="0"/>
        <v>100.2659574468085</v>
      </c>
      <c r="Z17" s="21">
        <f t="shared" si="1"/>
        <v>100.10621348911313</v>
      </c>
    </row>
    <row r="18" spans="1:26" s="8" customFormat="1" ht="20.100000000000001" customHeight="1" x14ac:dyDescent="0.2">
      <c r="A18" s="32" t="s">
        <v>313</v>
      </c>
      <c r="B18" s="12" t="s">
        <v>157</v>
      </c>
      <c r="C18" s="22">
        <v>328</v>
      </c>
      <c r="D18" s="21">
        <v>20</v>
      </c>
      <c r="E18" s="20">
        <v>42.3</v>
      </c>
      <c r="F18" s="21">
        <v>0.94</v>
      </c>
      <c r="G18" s="20">
        <v>315.7</v>
      </c>
      <c r="H18" s="21">
        <v>9.6</v>
      </c>
      <c r="I18" s="37">
        <v>7.6</v>
      </c>
      <c r="J18" s="26">
        <v>5.3789999999999996</v>
      </c>
      <c r="K18" s="26">
        <v>7.1999999999999995E-2</v>
      </c>
      <c r="L18" s="26">
        <v>0.34300000000000003</v>
      </c>
      <c r="M18" s="26">
        <v>3.7000000000000002E-3</v>
      </c>
      <c r="N18" s="26">
        <v>0.92262</v>
      </c>
      <c r="O18" s="30">
        <v>0.11473999999999999</v>
      </c>
      <c r="P18" s="31">
        <v>5.1999999999999995E-4</v>
      </c>
      <c r="Q18" s="20">
        <v>1884</v>
      </c>
      <c r="R18" s="12">
        <v>10</v>
      </c>
      <c r="S18" s="20">
        <v>1901</v>
      </c>
      <c r="T18" s="12">
        <v>18</v>
      </c>
      <c r="U18" s="12">
        <v>1875.7</v>
      </c>
      <c r="V18" s="13">
        <v>8.1</v>
      </c>
      <c r="Y18" s="22">
        <f t="shared" si="0"/>
        <v>100.90233545647558</v>
      </c>
      <c r="Z18" s="21">
        <f t="shared" si="1"/>
        <v>101.34882977021911</v>
      </c>
    </row>
    <row r="19" spans="1:26" s="8" customFormat="1" ht="20.100000000000001" customHeight="1" x14ac:dyDescent="0.2">
      <c r="A19" s="32" t="s">
        <v>313</v>
      </c>
      <c r="B19" s="12" t="s">
        <v>113</v>
      </c>
      <c r="C19" s="22">
        <v>1069</v>
      </c>
      <c r="D19" s="21">
        <v>63</v>
      </c>
      <c r="E19" s="20">
        <v>232</v>
      </c>
      <c r="F19" s="21">
        <v>12</v>
      </c>
      <c r="G19" s="20">
        <v>1838</v>
      </c>
      <c r="H19" s="21">
        <v>93</v>
      </c>
      <c r="I19" s="37">
        <v>4.59</v>
      </c>
      <c r="J19" s="26">
        <v>5.5780000000000003</v>
      </c>
      <c r="K19" s="26">
        <v>4.9000000000000002E-2</v>
      </c>
      <c r="L19" s="26">
        <v>0.34399999999999997</v>
      </c>
      <c r="M19" s="26">
        <v>3.8E-3</v>
      </c>
      <c r="N19" s="26">
        <v>0.88890000000000002</v>
      </c>
      <c r="O19" s="30">
        <v>0.11788</v>
      </c>
      <c r="P19" s="31">
        <v>8.1999999999999998E-4</v>
      </c>
      <c r="Q19" s="20">
        <v>1912.6</v>
      </c>
      <c r="R19" s="12">
        <v>7.6</v>
      </c>
      <c r="S19" s="20">
        <v>1906</v>
      </c>
      <c r="T19" s="12">
        <v>18</v>
      </c>
      <c r="U19" s="12">
        <v>1924</v>
      </c>
      <c r="V19" s="13">
        <v>12</v>
      </c>
      <c r="Y19" s="22">
        <f t="shared" si="0"/>
        <v>99.654920004182785</v>
      </c>
      <c r="Z19" s="21">
        <f t="shared" si="1"/>
        <v>99.064449064449065</v>
      </c>
    </row>
    <row r="20" spans="1:26" s="8" customFormat="1" ht="20.100000000000001" customHeight="1" x14ac:dyDescent="0.2">
      <c r="A20" s="32" t="s">
        <v>313</v>
      </c>
      <c r="B20" s="12" t="s">
        <v>40</v>
      </c>
      <c r="C20" s="22">
        <v>650</v>
      </c>
      <c r="D20" s="21">
        <v>120</v>
      </c>
      <c r="E20" s="20">
        <v>129</v>
      </c>
      <c r="F20" s="21">
        <v>22</v>
      </c>
      <c r="G20" s="20">
        <v>1180</v>
      </c>
      <c r="H20" s="21">
        <v>190</v>
      </c>
      <c r="I20" s="37">
        <v>5.05</v>
      </c>
      <c r="J20" s="26">
        <v>6.4</v>
      </c>
      <c r="K20" s="26">
        <v>0.35</v>
      </c>
      <c r="L20" s="26">
        <v>0.374</v>
      </c>
      <c r="M20" s="26">
        <v>1.2999999999999999E-2</v>
      </c>
      <c r="N20" s="26">
        <v>0.98143000000000002</v>
      </c>
      <c r="O20" s="30">
        <v>0.1239</v>
      </c>
      <c r="P20" s="31">
        <v>2.8E-3</v>
      </c>
      <c r="Q20" s="20">
        <v>2030</v>
      </c>
      <c r="R20" s="12">
        <v>48</v>
      </c>
      <c r="S20" s="20">
        <v>2049</v>
      </c>
      <c r="T20" s="12">
        <v>61</v>
      </c>
      <c r="U20" s="12">
        <v>2012</v>
      </c>
      <c r="V20" s="13">
        <v>40</v>
      </c>
      <c r="Y20" s="22">
        <f t="shared" si="0"/>
        <v>100.93596059113301</v>
      </c>
      <c r="Z20" s="21">
        <f t="shared" si="1"/>
        <v>101.8389662027833</v>
      </c>
    </row>
    <row r="21" spans="1:26" s="8" customFormat="1" ht="20.100000000000001" customHeight="1" x14ac:dyDescent="0.2">
      <c r="A21" s="32" t="s">
        <v>313</v>
      </c>
      <c r="B21" s="12" t="s">
        <v>41</v>
      </c>
      <c r="C21" s="22">
        <v>360</v>
      </c>
      <c r="D21" s="21">
        <v>44</v>
      </c>
      <c r="E21" s="20">
        <v>56</v>
      </c>
      <c r="F21" s="21">
        <v>10</v>
      </c>
      <c r="G21" s="20">
        <v>446</v>
      </c>
      <c r="H21" s="21">
        <v>88</v>
      </c>
      <c r="I21" s="37">
        <v>6.44</v>
      </c>
      <c r="J21" s="26">
        <v>5.72</v>
      </c>
      <c r="K21" s="26">
        <v>0.28999999999999998</v>
      </c>
      <c r="L21" s="26">
        <v>0.35899999999999999</v>
      </c>
      <c r="M21" s="26">
        <v>1.9E-2</v>
      </c>
      <c r="N21" s="26">
        <v>0.97628999999999999</v>
      </c>
      <c r="O21" s="30">
        <v>0.1158</v>
      </c>
      <c r="P21" s="31">
        <v>1.4E-3</v>
      </c>
      <c r="Q21" s="20">
        <v>1933</v>
      </c>
      <c r="R21" s="12">
        <v>43</v>
      </c>
      <c r="S21" s="20">
        <v>1978</v>
      </c>
      <c r="T21" s="12">
        <v>89</v>
      </c>
      <c r="U21" s="12">
        <v>1892</v>
      </c>
      <c r="V21" s="13">
        <v>22</v>
      </c>
      <c r="Y21" s="22">
        <f t="shared" si="0"/>
        <v>102.32798758406622</v>
      </c>
      <c r="Z21" s="21">
        <f t="shared" si="1"/>
        <v>104.54545454545455</v>
      </c>
    </row>
    <row r="22" spans="1:26" s="8" customFormat="1" ht="20.100000000000001" customHeight="1" x14ac:dyDescent="0.2">
      <c r="A22" s="32" t="s">
        <v>313</v>
      </c>
      <c r="B22" s="12" t="s">
        <v>86</v>
      </c>
      <c r="C22" s="22">
        <v>1187</v>
      </c>
      <c r="D22" s="21">
        <v>97</v>
      </c>
      <c r="E22" s="20">
        <v>216</v>
      </c>
      <c r="F22" s="21">
        <v>23</v>
      </c>
      <c r="G22" s="20">
        <v>1810</v>
      </c>
      <c r="H22" s="21">
        <v>220</v>
      </c>
      <c r="I22" s="37">
        <v>5.56</v>
      </c>
      <c r="J22" s="26">
        <v>5.58</v>
      </c>
      <c r="K22" s="26">
        <v>0.11</v>
      </c>
      <c r="L22" s="26">
        <v>0.35859999999999997</v>
      </c>
      <c r="M22" s="26">
        <v>7.6E-3</v>
      </c>
      <c r="N22" s="26">
        <v>0.95106000000000002</v>
      </c>
      <c r="O22" s="30">
        <v>0.11275</v>
      </c>
      <c r="P22" s="31">
        <v>8.8999999999999995E-4</v>
      </c>
      <c r="Q22" s="20">
        <v>1913</v>
      </c>
      <c r="R22" s="12">
        <v>17</v>
      </c>
      <c r="S22" s="20">
        <v>1975</v>
      </c>
      <c r="T22" s="12">
        <v>36</v>
      </c>
      <c r="U22" s="12">
        <v>1844</v>
      </c>
      <c r="V22" s="13">
        <v>14</v>
      </c>
      <c r="Y22" s="22">
        <f t="shared" si="0"/>
        <v>103.24098274960794</v>
      </c>
      <c r="Z22" s="21">
        <f t="shared" si="1"/>
        <v>107.10412147505424</v>
      </c>
    </row>
    <row r="23" spans="1:26" s="8" customFormat="1" ht="20.100000000000001" customHeight="1" x14ac:dyDescent="0.2">
      <c r="A23" s="32" t="s">
        <v>313</v>
      </c>
      <c r="B23" s="12" t="s">
        <v>87</v>
      </c>
      <c r="C23" s="22">
        <v>330</v>
      </c>
      <c r="D23" s="21">
        <v>22</v>
      </c>
      <c r="E23" s="20">
        <v>19.399999999999999</v>
      </c>
      <c r="F23" s="21">
        <v>2</v>
      </c>
      <c r="G23" s="20">
        <v>213</v>
      </c>
      <c r="H23" s="21">
        <v>23</v>
      </c>
      <c r="I23" s="37">
        <v>16.7</v>
      </c>
      <c r="J23" s="26">
        <v>12.84</v>
      </c>
      <c r="K23" s="26">
        <v>0.25</v>
      </c>
      <c r="L23" s="26">
        <v>0.52</v>
      </c>
      <c r="M23" s="26">
        <v>0.01</v>
      </c>
      <c r="N23" s="26">
        <v>0.94194</v>
      </c>
      <c r="O23" s="30">
        <v>0.17879999999999999</v>
      </c>
      <c r="P23" s="31">
        <v>1.6999999999999999E-3</v>
      </c>
      <c r="Q23" s="20">
        <v>2667</v>
      </c>
      <c r="R23" s="12">
        <v>18</v>
      </c>
      <c r="S23" s="20">
        <v>2697</v>
      </c>
      <c r="T23" s="12">
        <v>44</v>
      </c>
      <c r="U23" s="12">
        <v>2642</v>
      </c>
      <c r="V23" s="13">
        <v>16</v>
      </c>
      <c r="Y23" s="22">
        <f t="shared" si="0"/>
        <v>101.12485939257594</v>
      </c>
      <c r="Z23" s="21">
        <f t="shared" si="1"/>
        <v>102.08175624526874</v>
      </c>
    </row>
    <row r="24" spans="1:26" s="8" customFormat="1" ht="20.100000000000001" customHeight="1" x14ac:dyDescent="0.2">
      <c r="A24" s="32" t="s">
        <v>313</v>
      </c>
      <c r="B24" s="12" t="s">
        <v>42</v>
      </c>
      <c r="C24" s="22">
        <v>1690</v>
      </c>
      <c r="D24" s="21">
        <v>390</v>
      </c>
      <c r="E24" s="20">
        <v>22.4</v>
      </c>
      <c r="F24" s="21">
        <v>2.2000000000000002</v>
      </c>
      <c r="G24" s="20">
        <v>195</v>
      </c>
      <c r="H24" s="21">
        <v>34</v>
      </c>
      <c r="I24" s="37">
        <v>74</v>
      </c>
      <c r="J24" s="26">
        <v>4.84</v>
      </c>
      <c r="K24" s="26">
        <v>0.43</v>
      </c>
      <c r="L24" s="26">
        <v>0.31900000000000001</v>
      </c>
      <c r="M24" s="26">
        <v>2.5000000000000001E-2</v>
      </c>
      <c r="N24" s="26">
        <v>0.98897999999999997</v>
      </c>
      <c r="O24" s="30">
        <v>0.11</v>
      </c>
      <c r="P24" s="31">
        <v>2.0999999999999999E-3</v>
      </c>
      <c r="Q24" s="20">
        <v>1788</v>
      </c>
      <c r="R24" s="12">
        <v>76</v>
      </c>
      <c r="S24" s="20">
        <v>1780</v>
      </c>
      <c r="T24" s="12">
        <v>120</v>
      </c>
      <c r="U24" s="12">
        <v>1798</v>
      </c>
      <c r="V24" s="13">
        <v>35</v>
      </c>
      <c r="Y24" s="22">
        <f t="shared" si="0"/>
        <v>99.552572706935123</v>
      </c>
      <c r="Z24" s="21">
        <f t="shared" si="1"/>
        <v>98.998887652947715</v>
      </c>
    </row>
    <row r="25" spans="1:26" s="8" customFormat="1" ht="20.100000000000001" customHeight="1" x14ac:dyDescent="0.2">
      <c r="A25" s="32" t="s">
        <v>313</v>
      </c>
      <c r="B25" s="12" t="s">
        <v>159</v>
      </c>
      <c r="C25" s="22">
        <v>463</v>
      </c>
      <c r="D25" s="21">
        <v>29</v>
      </c>
      <c r="E25" s="20">
        <v>203</v>
      </c>
      <c r="F25" s="21">
        <v>21</v>
      </c>
      <c r="G25" s="20">
        <v>1650</v>
      </c>
      <c r="H25" s="21">
        <v>150</v>
      </c>
      <c r="I25" s="37">
        <v>2.25</v>
      </c>
      <c r="J25" s="26">
        <v>6.15</v>
      </c>
      <c r="K25" s="26">
        <v>0.15</v>
      </c>
      <c r="L25" s="26">
        <v>0.35599999999999998</v>
      </c>
      <c r="M25" s="26">
        <v>8.3000000000000001E-3</v>
      </c>
      <c r="N25" s="26">
        <v>0.97255000000000003</v>
      </c>
      <c r="O25" s="30">
        <v>0.12564</v>
      </c>
      <c r="P25" s="31">
        <v>7.6999999999999996E-4</v>
      </c>
      <c r="Q25" s="20">
        <v>1997</v>
      </c>
      <c r="R25" s="12">
        <v>21</v>
      </c>
      <c r="S25" s="20">
        <v>1963</v>
      </c>
      <c r="T25" s="12">
        <v>39</v>
      </c>
      <c r="U25" s="12">
        <v>2038</v>
      </c>
      <c r="V25" s="13">
        <v>11</v>
      </c>
      <c r="Y25" s="22">
        <f t="shared" si="0"/>
        <v>98.297446169253874</v>
      </c>
      <c r="Z25" s="21">
        <f t="shared" si="1"/>
        <v>96.319921491658491</v>
      </c>
    </row>
    <row r="26" spans="1:26" s="8" customFormat="1" ht="20.100000000000001" customHeight="1" x14ac:dyDescent="0.2">
      <c r="A26" s="32" t="s">
        <v>313</v>
      </c>
      <c r="B26" s="12" t="s">
        <v>160</v>
      </c>
      <c r="C26" s="22">
        <v>200</v>
      </c>
      <c r="D26" s="21">
        <v>10</v>
      </c>
      <c r="E26" s="20">
        <v>174</v>
      </c>
      <c r="F26" s="21">
        <v>14</v>
      </c>
      <c r="G26" s="20">
        <v>1335</v>
      </c>
      <c r="H26" s="21">
        <v>94</v>
      </c>
      <c r="I26" s="37">
        <v>1.145</v>
      </c>
      <c r="J26" s="26">
        <v>5.5439999999999996</v>
      </c>
      <c r="K26" s="26">
        <v>9.2999999999999999E-2</v>
      </c>
      <c r="L26" s="26">
        <v>0.34429999999999999</v>
      </c>
      <c r="M26" s="26">
        <v>5.4999999999999997E-3</v>
      </c>
      <c r="N26" s="26">
        <v>0.89924999999999999</v>
      </c>
      <c r="O26" s="30">
        <v>0.11643000000000001</v>
      </c>
      <c r="P26" s="31">
        <v>8.9999999999999998E-4</v>
      </c>
      <c r="Q26" s="20">
        <v>1907</v>
      </c>
      <c r="R26" s="12">
        <v>14</v>
      </c>
      <c r="S26" s="20">
        <v>1907</v>
      </c>
      <c r="T26" s="12">
        <v>26</v>
      </c>
      <c r="U26" s="12">
        <v>1902</v>
      </c>
      <c r="V26" s="13">
        <v>14</v>
      </c>
      <c r="Y26" s="22">
        <f t="shared" si="0"/>
        <v>100</v>
      </c>
      <c r="Z26" s="21">
        <f t="shared" si="1"/>
        <v>100.26288117770767</v>
      </c>
    </row>
    <row r="27" spans="1:26" s="8" customFormat="1" ht="20.100000000000001" customHeight="1" x14ac:dyDescent="0.2">
      <c r="A27" s="32" t="s">
        <v>313</v>
      </c>
      <c r="B27" s="12" t="s">
        <v>46</v>
      </c>
      <c r="C27" s="22">
        <v>1220</v>
      </c>
      <c r="D27" s="21">
        <v>110</v>
      </c>
      <c r="E27" s="20">
        <v>200</v>
      </c>
      <c r="F27" s="21">
        <v>29</v>
      </c>
      <c r="G27" s="20">
        <v>1560</v>
      </c>
      <c r="H27" s="21">
        <v>150</v>
      </c>
      <c r="I27" s="37">
        <v>6.03</v>
      </c>
      <c r="J27" s="26">
        <v>5.1589999999999998</v>
      </c>
      <c r="K27" s="26">
        <v>5.7000000000000002E-2</v>
      </c>
      <c r="L27" s="26">
        <v>0.3337</v>
      </c>
      <c r="M27" s="26">
        <v>4.0000000000000001E-3</v>
      </c>
      <c r="N27" s="26">
        <v>0.91447000000000001</v>
      </c>
      <c r="O27" s="30">
        <v>0.11196</v>
      </c>
      <c r="P27" s="31">
        <v>6.4000000000000005E-4</v>
      </c>
      <c r="Q27" s="20">
        <v>1845.8</v>
      </c>
      <c r="R27" s="12">
        <v>9.4</v>
      </c>
      <c r="S27" s="20">
        <v>1856</v>
      </c>
      <c r="T27" s="12">
        <v>19</v>
      </c>
      <c r="U27" s="12">
        <v>1831</v>
      </c>
      <c r="V27" s="13">
        <v>10</v>
      </c>
      <c r="Y27" s="22">
        <f t="shared" si="0"/>
        <v>100.55260591613393</v>
      </c>
      <c r="Z27" s="21">
        <f t="shared" si="1"/>
        <v>101.36537411250683</v>
      </c>
    </row>
    <row r="28" spans="1:26" s="8" customFormat="1" ht="20.100000000000001" customHeight="1" x14ac:dyDescent="0.2">
      <c r="A28" s="32" t="s">
        <v>313</v>
      </c>
      <c r="B28" s="12" t="s">
        <v>153</v>
      </c>
      <c r="C28" s="22">
        <v>346</v>
      </c>
      <c r="D28" s="21">
        <v>26</v>
      </c>
      <c r="E28" s="20">
        <v>85</v>
      </c>
      <c r="F28" s="21">
        <v>11</v>
      </c>
      <c r="G28" s="20">
        <v>655</v>
      </c>
      <c r="H28" s="21">
        <v>73</v>
      </c>
      <c r="I28" s="37">
        <v>4.08</v>
      </c>
      <c r="J28" s="26">
        <v>6.01</v>
      </c>
      <c r="K28" s="26">
        <v>0.19</v>
      </c>
      <c r="L28" s="26">
        <v>0.37</v>
      </c>
      <c r="M28" s="26">
        <v>1.4999999999999999E-2</v>
      </c>
      <c r="N28" s="26">
        <v>0.98109999999999997</v>
      </c>
      <c r="O28" s="30">
        <v>0.11849999999999999</v>
      </c>
      <c r="P28" s="31">
        <v>1.5E-3</v>
      </c>
      <c r="Q28" s="20">
        <v>1977</v>
      </c>
      <c r="R28" s="12">
        <v>28</v>
      </c>
      <c r="S28" s="20">
        <v>2028</v>
      </c>
      <c r="T28" s="12">
        <v>71</v>
      </c>
      <c r="U28" s="12">
        <v>1933</v>
      </c>
      <c r="V28" s="13">
        <v>22</v>
      </c>
      <c r="Y28" s="22">
        <f t="shared" si="0"/>
        <v>102.57966616084977</v>
      </c>
      <c r="Z28" s="21">
        <f t="shared" si="1"/>
        <v>104.91464045525089</v>
      </c>
    </row>
    <row r="29" spans="1:26" s="8" customFormat="1" ht="20.100000000000001" customHeight="1" x14ac:dyDescent="0.2">
      <c r="A29" s="32" t="s">
        <v>313</v>
      </c>
      <c r="B29" s="12" t="s">
        <v>88</v>
      </c>
      <c r="C29" s="22">
        <v>392</v>
      </c>
      <c r="D29" s="21">
        <v>47</v>
      </c>
      <c r="E29" s="20">
        <v>36</v>
      </c>
      <c r="F29" s="21">
        <v>5.5</v>
      </c>
      <c r="G29" s="20">
        <v>295</v>
      </c>
      <c r="H29" s="21">
        <v>42</v>
      </c>
      <c r="I29" s="37">
        <v>11.1</v>
      </c>
      <c r="J29" s="26">
        <v>6.13</v>
      </c>
      <c r="K29" s="26">
        <v>0.23</v>
      </c>
      <c r="L29" s="26">
        <v>0.374</v>
      </c>
      <c r="M29" s="26">
        <v>1.4E-2</v>
      </c>
      <c r="N29" s="26">
        <v>0.95211999999999997</v>
      </c>
      <c r="O29" s="30">
        <v>0.1191</v>
      </c>
      <c r="P29" s="31">
        <v>1.6999999999999999E-3</v>
      </c>
      <c r="Q29" s="20">
        <v>1993</v>
      </c>
      <c r="R29" s="12">
        <v>33</v>
      </c>
      <c r="S29" s="20">
        <v>2046</v>
      </c>
      <c r="T29" s="12">
        <v>67</v>
      </c>
      <c r="U29" s="12">
        <v>1943</v>
      </c>
      <c r="V29" s="13">
        <v>25</v>
      </c>
      <c r="Y29" s="22">
        <f t="shared" si="0"/>
        <v>102.65930757651782</v>
      </c>
      <c r="Z29" s="21">
        <f t="shared" si="1"/>
        <v>105.30108080288214</v>
      </c>
    </row>
    <row r="30" spans="1:26" s="8" customFormat="1" ht="20.100000000000001" customHeight="1" x14ac:dyDescent="0.2">
      <c r="A30" s="32" t="s">
        <v>313</v>
      </c>
      <c r="B30" s="12" t="s">
        <v>89</v>
      </c>
      <c r="C30" s="22">
        <v>2740</v>
      </c>
      <c r="D30" s="21">
        <v>390</v>
      </c>
      <c r="E30" s="20">
        <v>850</v>
      </c>
      <c r="F30" s="21">
        <v>190</v>
      </c>
      <c r="G30" s="20">
        <v>6100</v>
      </c>
      <c r="H30" s="21">
        <v>1300</v>
      </c>
      <c r="I30" s="37">
        <v>3.23</v>
      </c>
      <c r="J30" s="26">
        <v>4.8710000000000004</v>
      </c>
      <c r="K30" s="26">
        <v>9.8000000000000004E-2</v>
      </c>
      <c r="L30" s="26">
        <v>0.32529999999999998</v>
      </c>
      <c r="M30" s="26">
        <v>7.7000000000000002E-3</v>
      </c>
      <c r="N30" s="26">
        <v>0.80691000000000002</v>
      </c>
      <c r="O30" s="30">
        <v>0.10879999999999999</v>
      </c>
      <c r="P30" s="31">
        <v>1.4E-3</v>
      </c>
      <c r="Q30" s="20">
        <v>1797</v>
      </c>
      <c r="R30" s="12">
        <v>17</v>
      </c>
      <c r="S30" s="20">
        <v>1815</v>
      </c>
      <c r="T30" s="12">
        <v>37</v>
      </c>
      <c r="U30" s="12">
        <v>1780</v>
      </c>
      <c r="V30" s="13">
        <v>24</v>
      </c>
      <c r="Y30" s="22">
        <f t="shared" si="0"/>
        <v>101.0016694490818</v>
      </c>
      <c r="Z30" s="21">
        <f t="shared" si="1"/>
        <v>101.96629213483146</v>
      </c>
    </row>
    <row r="31" spans="1:26" s="8" customFormat="1" ht="20.100000000000001" customHeight="1" x14ac:dyDescent="0.2">
      <c r="A31" s="32" t="s">
        <v>313</v>
      </c>
      <c r="B31" s="12" t="s">
        <v>50</v>
      </c>
      <c r="C31" s="22">
        <v>243</v>
      </c>
      <c r="D31" s="21">
        <v>26</v>
      </c>
      <c r="E31" s="20">
        <v>68</v>
      </c>
      <c r="F31" s="21">
        <v>26</v>
      </c>
      <c r="G31" s="20">
        <v>760</v>
      </c>
      <c r="H31" s="21">
        <v>320</v>
      </c>
      <c r="I31" s="37">
        <v>4</v>
      </c>
      <c r="J31" s="26">
        <v>12.68</v>
      </c>
      <c r="K31" s="26">
        <v>0.69</v>
      </c>
      <c r="L31" s="26">
        <v>0.50900000000000001</v>
      </c>
      <c r="M31" s="26">
        <v>2.4E-2</v>
      </c>
      <c r="N31" s="26">
        <v>0.99028000000000005</v>
      </c>
      <c r="O31" s="30">
        <v>0.18129999999999999</v>
      </c>
      <c r="P31" s="31">
        <v>1.6000000000000001E-3</v>
      </c>
      <c r="Q31" s="20">
        <v>2654</v>
      </c>
      <c r="R31" s="12">
        <v>52</v>
      </c>
      <c r="S31" s="20">
        <v>2650</v>
      </c>
      <c r="T31" s="12">
        <v>100</v>
      </c>
      <c r="U31" s="12">
        <v>2665</v>
      </c>
      <c r="V31" s="13">
        <v>14</v>
      </c>
      <c r="Y31" s="22">
        <f t="shared" si="0"/>
        <v>99.849284099472484</v>
      </c>
      <c r="Z31" s="21">
        <f t="shared" si="1"/>
        <v>99.437148217636022</v>
      </c>
    </row>
    <row r="32" spans="1:26" s="8" customFormat="1" ht="20.100000000000001" customHeight="1" x14ac:dyDescent="0.2">
      <c r="A32" s="32" t="s">
        <v>313</v>
      </c>
      <c r="B32" s="12" t="s">
        <v>90</v>
      </c>
      <c r="C32" s="22">
        <v>937</v>
      </c>
      <c r="D32" s="21">
        <v>54</v>
      </c>
      <c r="E32" s="20">
        <v>41</v>
      </c>
      <c r="F32" s="21">
        <v>6.8</v>
      </c>
      <c r="G32" s="20">
        <v>316</v>
      </c>
      <c r="H32" s="21">
        <v>47</v>
      </c>
      <c r="I32" s="37">
        <v>24.2</v>
      </c>
      <c r="J32" s="26">
        <v>5.7869999999999999</v>
      </c>
      <c r="K32" s="26">
        <v>7.8E-2</v>
      </c>
      <c r="L32" s="26">
        <v>0.34839999999999999</v>
      </c>
      <c r="M32" s="26">
        <v>7.3000000000000001E-3</v>
      </c>
      <c r="N32" s="26">
        <v>0.92540999999999995</v>
      </c>
      <c r="O32" s="30">
        <v>0.1198</v>
      </c>
      <c r="P32" s="31">
        <v>1E-3</v>
      </c>
      <c r="Q32" s="20">
        <v>1944</v>
      </c>
      <c r="R32" s="12">
        <v>12</v>
      </c>
      <c r="S32" s="20">
        <v>1927</v>
      </c>
      <c r="T32" s="12">
        <v>35</v>
      </c>
      <c r="U32" s="12">
        <v>1953</v>
      </c>
      <c r="V32" s="13">
        <v>15</v>
      </c>
      <c r="Y32" s="22">
        <f t="shared" si="0"/>
        <v>99.125514403292186</v>
      </c>
      <c r="Z32" s="21">
        <f t="shared" si="1"/>
        <v>98.668714797747057</v>
      </c>
    </row>
    <row r="33" spans="1:26" s="8" customFormat="1" ht="20.100000000000001" customHeight="1" x14ac:dyDescent="0.2">
      <c r="A33" s="32" t="s">
        <v>313</v>
      </c>
      <c r="B33" s="12" t="s">
        <v>91</v>
      </c>
      <c r="C33" s="22">
        <v>377</v>
      </c>
      <c r="D33" s="21">
        <v>46</v>
      </c>
      <c r="E33" s="20">
        <v>68.400000000000006</v>
      </c>
      <c r="F33" s="21">
        <v>5.8</v>
      </c>
      <c r="G33" s="20">
        <v>512</v>
      </c>
      <c r="H33" s="21">
        <v>67</v>
      </c>
      <c r="I33" s="37">
        <v>5.5</v>
      </c>
      <c r="J33" s="26">
        <v>5.2</v>
      </c>
      <c r="K33" s="26">
        <v>0.19</v>
      </c>
      <c r="L33" s="26">
        <v>0.33350000000000002</v>
      </c>
      <c r="M33" s="26">
        <v>5.5999999999999999E-3</v>
      </c>
      <c r="N33" s="26">
        <v>0.95850000000000002</v>
      </c>
      <c r="O33" s="30">
        <v>0.1147</v>
      </c>
      <c r="P33" s="31">
        <v>1.1999999999999999E-3</v>
      </c>
      <c r="Q33" s="20">
        <v>1866</v>
      </c>
      <c r="R33" s="12">
        <v>17</v>
      </c>
      <c r="S33" s="20">
        <v>1855</v>
      </c>
      <c r="T33" s="12">
        <v>27</v>
      </c>
      <c r="U33" s="12">
        <v>1875</v>
      </c>
      <c r="V33" s="13">
        <v>18</v>
      </c>
      <c r="Y33" s="22">
        <f t="shared" si="0"/>
        <v>99.41050375133976</v>
      </c>
      <c r="Z33" s="21">
        <f t="shared" si="1"/>
        <v>98.933333333333323</v>
      </c>
    </row>
    <row r="34" spans="1:26" s="8" customFormat="1" ht="20.100000000000001" customHeight="1" x14ac:dyDescent="0.2">
      <c r="A34" s="32" t="s">
        <v>313</v>
      </c>
      <c r="B34" s="12" t="s">
        <v>52</v>
      </c>
      <c r="C34" s="22">
        <v>368</v>
      </c>
      <c r="D34" s="21">
        <v>10</v>
      </c>
      <c r="E34" s="20">
        <v>57.46</v>
      </c>
      <c r="F34" s="21">
        <v>0.81</v>
      </c>
      <c r="G34" s="20">
        <v>471.4</v>
      </c>
      <c r="H34" s="21">
        <v>4</v>
      </c>
      <c r="I34" s="37">
        <v>6.3040000000000003</v>
      </c>
      <c r="J34" s="26">
        <v>5.883</v>
      </c>
      <c r="K34" s="26">
        <v>0.08</v>
      </c>
      <c r="L34" s="26">
        <v>0.35320000000000001</v>
      </c>
      <c r="M34" s="26">
        <v>5.1000000000000004E-3</v>
      </c>
      <c r="N34" s="26">
        <v>0.88151000000000002</v>
      </c>
      <c r="O34" s="30">
        <v>0.121</v>
      </c>
      <c r="P34" s="31">
        <v>1E-3</v>
      </c>
      <c r="Q34" s="20">
        <v>1959</v>
      </c>
      <c r="R34" s="12">
        <v>12</v>
      </c>
      <c r="S34" s="20">
        <v>1950</v>
      </c>
      <c r="T34" s="12">
        <v>24</v>
      </c>
      <c r="U34" s="12">
        <v>1971</v>
      </c>
      <c r="V34" s="13">
        <v>15</v>
      </c>
      <c r="Y34" s="22">
        <f t="shared" si="0"/>
        <v>99.540581929555898</v>
      </c>
      <c r="Z34" s="21">
        <f t="shared" si="1"/>
        <v>98.93455098934551</v>
      </c>
    </row>
    <row r="35" spans="1:26" s="8" customFormat="1" ht="20.100000000000001" customHeight="1" x14ac:dyDescent="0.2">
      <c r="A35" s="32" t="s">
        <v>313</v>
      </c>
      <c r="B35" s="12" t="s">
        <v>92</v>
      </c>
      <c r="C35" s="22">
        <v>822</v>
      </c>
      <c r="D35" s="21">
        <v>68</v>
      </c>
      <c r="E35" s="20">
        <v>47.9</v>
      </c>
      <c r="F35" s="21">
        <v>2.2000000000000002</v>
      </c>
      <c r="G35" s="20">
        <v>378</v>
      </c>
      <c r="H35" s="21">
        <v>16</v>
      </c>
      <c r="I35" s="37">
        <v>17</v>
      </c>
      <c r="J35" s="26">
        <v>5.59</v>
      </c>
      <c r="K35" s="26">
        <v>0.17</v>
      </c>
      <c r="L35" s="26">
        <v>0.34860000000000002</v>
      </c>
      <c r="M35" s="26">
        <v>7.4000000000000003E-3</v>
      </c>
      <c r="N35" s="26">
        <v>0.88105999999999995</v>
      </c>
      <c r="O35" s="30">
        <v>0.1164</v>
      </c>
      <c r="P35" s="31">
        <v>1.8E-3</v>
      </c>
      <c r="Q35" s="20">
        <v>1914</v>
      </c>
      <c r="R35" s="12">
        <v>26</v>
      </c>
      <c r="S35" s="20">
        <v>1927</v>
      </c>
      <c r="T35" s="12">
        <v>35</v>
      </c>
      <c r="U35" s="12">
        <v>1910</v>
      </c>
      <c r="V35" s="13">
        <v>24</v>
      </c>
      <c r="Y35" s="22">
        <f t="shared" si="0"/>
        <v>100.67920585161964</v>
      </c>
      <c r="Z35" s="21">
        <f t="shared" si="1"/>
        <v>100.89005235602093</v>
      </c>
    </row>
    <row r="36" spans="1:26" s="8" customFormat="1" ht="20.100000000000001" customHeight="1" x14ac:dyDescent="0.2">
      <c r="A36" s="32" t="s">
        <v>313</v>
      </c>
      <c r="B36" s="12" t="s">
        <v>93</v>
      </c>
      <c r="C36" s="22">
        <v>720</v>
      </c>
      <c r="D36" s="21">
        <v>74</v>
      </c>
      <c r="E36" s="20">
        <v>154.69999999999999</v>
      </c>
      <c r="F36" s="21">
        <v>4.5</v>
      </c>
      <c r="G36" s="20">
        <v>1117</v>
      </c>
      <c r="H36" s="21">
        <v>14</v>
      </c>
      <c r="I36" s="37">
        <v>4.67</v>
      </c>
      <c r="J36" s="26">
        <v>5.5220000000000002</v>
      </c>
      <c r="K36" s="26">
        <v>7.6999999999999999E-2</v>
      </c>
      <c r="L36" s="26">
        <v>0.35199999999999998</v>
      </c>
      <c r="M36" s="26">
        <v>4.4000000000000003E-3</v>
      </c>
      <c r="N36" s="26">
        <v>0.99204000000000003</v>
      </c>
      <c r="O36" s="30">
        <v>0.11402</v>
      </c>
      <c r="P36" s="31">
        <v>5.9000000000000003E-4</v>
      </c>
      <c r="Q36" s="20">
        <v>1904</v>
      </c>
      <c r="R36" s="12">
        <v>12</v>
      </c>
      <c r="S36" s="20">
        <v>1944</v>
      </c>
      <c r="T36" s="12">
        <v>21</v>
      </c>
      <c r="U36" s="12">
        <v>1864.4</v>
      </c>
      <c r="V36" s="13">
        <v>9.4</v>
      </c>
      <c r="Y36" s="22">
        <f t="shared" si="0"/>
        <v>102.10084033613444</v>
      </c>
      <c r="Z36" s="21">
        <f t="shared" si="1"/>
        <v>104.26947007080025</v>
      </c>
    </row>
    <row r="37" spans="1:26" s="8" customFormat="1" ht="20.100000000000001" customHeight="1" x14ac:dyDescent="0.2">
      <c r="A37" s="32" t="s">
        <v>313</v>
      </c>
      <c r="B37" s="12" t="s">
        <v>53</v>
      </c>
      <c r="C37" s="22">
        <v>1310</v>
      </c>
      <c r="D37" s="21">
        <v>160</v>
      </c>
      <c r="E37" s="20">
        <v>500</v>
      </c>
      <c r="F37" s="21">
        <v>110</v>
      </c>
      <c r="G37" s="20">
        <v>3490</v>
      </c>
      <c r="H37" s="21">
        <v>590</v>
      </c>
      <c r="I37" s="37">
        <v>2.71</v>
      </c>
      <c r="J37" s="26">
        <v>5.53</v>
      </c>
      <c r="K37" s="26">
        <v>0.13</v>
      </c>
      <c r="L37" s="26">
        <v>0.34739999999999999</v>
      </c>
      <c r="M37" s="26">
        <v>6.4999999999999997E-3</v>
      </c>
      <c r="N37" s="26">
        <v>0.90241000000000005</v>
      </c>
      <c r="O37" s="30">
        <v>0.1158</v>
      </c>
      <c r="P37" s="31">
        <v>1.1999999999999999E-3</v>
      </c>
      <c r="Q37" s="20">
        <v>1905</v>
      </c>
      <c r="R37" s="12">
        <v>20</v>
      </c>
      <c r="S37" s="20">
        <v>1922</v>
      </c>
      <c r="T37" s="12">
        <v>31</v>
      </c>
      <c r="U37" s="12">
        <v>1893</v>
      </c>
      <c r="V37" s="13">
        <v>18</v>
      </c>
      <c r="Y37" s="22">
        <f t="shared" si="0"/>
        <v>100.89238845144357</v>
      </c>
      <c r="Z37" s="21">
        <f t="shared" si="1"/>
        <v>101.53195985208663</v>
      </c>
    </row>
    <row r="38" spans="1:26" s="8" customFormat="1" ht="20.100000000000001" customHeight="1" x14ac:dyDescent="0.2">
      <c r="A38" s="32" t="s">
        <v>313</v>
      </c>
      <c r="B38" s="12" t="s">
        <v>94</v>
      </c>
      <c r="C38" s="22">
        <v>810</v>
      </c>
      <c r="D38" s="21">
        <v>46</v>
      </c>
      <c r="E38" s="20">
        <v>172</v>
      </c>
      <c r="F38" s="21">
        <v>15</v>
      </c>
      <c r="G38" s="20">
        <v>1399</v>
      </c>
      <c r="H38" s="21">
        <v>96</v>
      </c>
      <c r="I38" s="37">
        <v>4.78</v>
      </c>
      <c r="J38" s="26">
        <v>6.1950000000000003</v>
      </c>
      <c r="K38" s="26">
        <v>9.1999999999999998E-2</v>
      </c>
      <c r="L38" s="26">
        <v>0.37159999999999999</v>
      </c>
      <c r="M38" s="26">
        <v>5.1999999999999998E-3</v>
      </c>
      <c r="N38" s="26">
        <v>0.90593999999999997</v>
      </c>
      <c r="O38" s="30">
        <v>0.12134</v>
      </c>
      <c r="P38" s="31">
        <v>6.4999999999999997E-4</v>
      </c>
      <c r="Q38" s="20">
        <v>2007</v>
      </c>
      <c r="R38" s="12">
        <v>12</v>
      </c>
      <c r="S38" s="20">
        <v>2037</v>
      </c>
      <c r="T38" s="12">
        <v>24</v>
      </c>
      <c r="U38" s="12">
        <v>1975.9</v>
      </c>
      <c r="V38" s="13">
        <v>9.5</v>
      </c>
      <c r="Y38" s="22">
        <f t="shared" si="0"/>
        <v>101.49476831091179</v>
      </c>
      <c r="Z38" s="21">
        <f t="shared" si="1"/>
        <v>103.09226175413735</v>
      </c>
    </row>
    <row r="39" spans="1:26" s="8" customFormat="1" ht="20.100000000000001" customHeight="1" x14ac:dyDescent="0.2">
      <c r="A39" s="32" t="s">
        <v>313</v>
      </c>
      <c r="B39" s="12" t="s">
        <v>55</v>
      </c>
      <c r="C39" s="22">
        <v>880</v>
      </c>
      <c r="D39" s="21">
        <v>160</v>
      </c>
      <c r="E39" s="20">
        <v>215</v>
      </c>
      <c r="F39" s="21">
        <v>40</v>
      </c>
      <c r="G39" s="20">
        <v>2530</v>
      </c>
      <c r="H39" s="21">
        <v>440</v>
      </c>
      <c r="I39" s="37">
        <v>4.2300000000000004</v>
      </c>
      <c r="J39" s="26">
        <v>17.36</v>
      </c>
      <c r="K39" s="26">
        <v>0.75</v>
      </c>
      <c r="L39" s="26">
        <v>0.57999999999999996</v>
      </c>
      <c r="M39" s="26">
        <v>1.7999999999999999E-2</v>
      </c>
      <c r="N39" s="26">
        <v>0.95418000000000003</v>
      </c>
      <c r="O39" s="30">
        <v>0.21820000000000001</v>
      </c>
      <c r="P39" s="31">
        <v>2.8999999999999998E-3</v>
      </c>
      <c r="Q39" s="20">
        <v>2951</v>
      </c>
      <c r="R39" s="12">
        <v>42</v>
      </c>
      <c r="S39" s="20">
        <v>2946</v>
      </c>
      <c r="T39" s="12">
        <v>75</v>
      </c>
      <c r="U39" s="12">
        <v>2967</v>
      </c>
      <c r="V39" s="13">
        <v>22</v>
      </c>
      <c r="Y39" s="22">
        <f t="shared" si="0"/>
        <v>99.830565909861065</v>
      </c>
      <c r="Z39" s="21">
        <f t="shared" si="1"/>
        <v>99.292214357937311</v>
      </c>
    </row>
    <row r="40" spans="1:26" s="8" customFormat="1" ht="20.100000000000001" customHeight="1" x14ac:dyDescent="0.2">
      <c r="A40" s="32" t="s">
        <v>313</v>
      </c>
      <c r="B40" s="12" t="s">
        <v>95</v>
      </c>
      <c r="C40" s="22">
        <v>873</v>
      </c>
      <c r="D40" s="21">
        <v>98</v>
      </c>
      <c r="E40" s="20">
        <v>115</v>
      </c>
      <c r="F40" s="21">
        <v>27</v>
      </c>
      <c r="G40" s="20">
        <v>880</v>
      </c>
      <c r="H40" s="21">
        <v>170</v>
      </c>
      <c r="I40" s="37">
        <v>7.75</v>
      </c>
      <c r="J40" s="26">
        <v>5.8</v>
      </c>
      <c r="K40" s="26">
        <v>0.17</v>
      </c>
      <c r="L40" s="26">
        <v>0.35899999999999999</v>
      </c>
      <c r="M40" s="26">
        <v>1.4E-2</v>
      </c>
      <c r="N40" s="26">
        <v>0.89988000000000001</v>
      </c>
      <c r="O40" s="30">
        <v>0.1176</v>
      </c>
      <c r="P40" s="31">
        <v>2.3999999999999998E-3</v>
      </c>
      <c r="Q40" s="20">
        <v>1947</v>
      </c>
      <c r="R40" s="12">
        <v>25</v>
      </c>
      <c r="S40" s="20">
        <v>1978</v>
      </c>
      <c r="T40" s="12">
        <v>68</v>
      </c>
      <c r="U40" s="12">
        <v>1920</v>
      </c>
      <c r="V40" s="13">
        <v>36</v>
      </c>
      <c r="Y40" s="22">
        <f t="shared" si="0"/>
        <v>101.59219311761684</v>
      </c>
      <c r="Z40" s="21">
        <f t="shared" si="1"/>
        <v>103.02083333333334</v>
      </c>
    </row>
    <row r="41" spans="1:26" s="8" customFormat="1" ht="20.100000000000001" customHeight="1" x14ac:dyDescent="0.2">
      <c r="A41" s="32" t="s">
        <v>313</v>
      </c>
      <c r="B41" s="12" t="s">
        <v>96</v>
      </c>
      <c r="C41" s="22">
        <v>900</v>
      </c>
      <c r="D41" s="21">
        <v>150</v>
      </c>
      <c r="E41" s="20">
        <v>84</v>
      </c>
      <c r="F41" s="21">
        <v>27</v>
      </c>
      <c r="G41" s="20">
        <v>590</v>
      </c>
      <c r="H41" s="21">
        <v>230</v>
      </c>
      <c r="I41" s="37">
        <v>11.3</v>
      </c>
      <c r="J41" s="26">
        <v>5.14</v>
      </c>
      <c r="K41" s="26">
        <v>0.12</v>
      </c>
      <c r="L41" s="26">
        <v>0.33600000000000002</v>
      </c>
      <c r="M41" s="26">
        <v>0.01</v>
      </c>
      <c r="N41" s="26">
        <v>0.94757000000000002</v>
      </c>
      <c r="O41" s="30">
        <v>0.1114</v>
      </c>
      <c r="P41" s="31">
        <v>1.5E-3</v>
      </c>
      <c r="Q41" s="20">
        <v>1843</v>
      </c>
      <c r="R41" s="12">
        <v>19</v>
      </c>
      <c r="S41" s="20">
        <v>1868</v>
      </c>
      <c r="T41" s="12">
        <v>50</v>
      </c>
      <c r="U41" s="12">
        <v>1822</v>
      </c>
      <c r="V41" s="13">
        <v>24</v>
      </c>
      <c r="Y41" s="22">
        <f t="shared" si="0"/>
        <v>101.35648399348887</v>
      </c>
      <c r="Z41" s="21">
        <f t="shared" si="1"/>
        <v>102.52469813391878</v>
      </c>
    </row>
    <row r="42" spans="1:26" s="8" customFormat="1" ht="20.100000000000001" customHeight="1" x14ac:dyDescent="0.2">
      <c r="A42" s="32" t="s">
        <v>313</v>
      </c>
      <c r="B42" s="12" t="s">
        <v>57</v>
      </c>
      <c r="C42" s="22">
        <v>1910</v>
      </c>
      <c r="D42" s="21">
        <v>310</v>
      </c>
      <c r="E42" s="20">
        <v>139.4</v>
      </c>
      <c r="F42" s="21">
        <v>6.3</v>
      </c>
      <c r="G42" s="20">
        <v>1043</v>
      </c>
      <c r="H42" s="21">
        <v>34</v>
      </c>
      <c r="I42" s="37">
        <v>13.8</v>
      </c>
      <c r="J42" s="26">
        <v>5.41</v>
      </c>
      <c r="K42" s="26">
        <v>0.67</v>
      </c>
      <c r="L42" s="26">
        <v>0.35299999999999998</v>
      </c>
      <c r="M42" s="26">
        <v>0.04</v>
      </c>
      <c r="N42" s="26">
        <v>0.99866999999999995</v>
      </c>
      <c r="O42" s="30">
        <v>0.1115</v>
      </c>
      <c r="P42" s="31">
        <v>1.6000000000000001E-3</v>
      </c>
      <c r="Q42" s="20">
        <v>1880</v>
      </c>
      <c r="R42" s="12">
        <v>110</v>
      </c>
      <c r="S42" s="20">
        <v>1940</v>
      </c>
      <c r="T42" s="12">
        <v>190</v>
      </c>
      <c r="U42" s="12">
        <v>1823</v>
      </c>
      <c r="V42" s="13">
        <v>27</v>
      </c>
      <c r="Y42" s="22">
        <f t="shared" si="0"/>
        <v>103.19148936170212</v>
      </c>
      <c r="Z42" s="21">
        <f t="shared" si="1"/>
        <v>106.41799232035108</v>
      </c>
    </row>
    <row r="43" spans="1:26" s="8" customFormat="1" ht="20.100000000000001" customHeight="1" x14ac:dyDescent="0.2">
      <c r="A43" s="32" t="s">
        <v>313</v>
      </c>
      <c r="B43" s="12" t="s">
        <v>125</v>
      </c>
      <c r="C43" s="22">
        <v>519</v>
      </c>
      <c r="D43" s="21">
        <v>23</v>
      </c>
      <c r="E43" s="20">
        <v>43</v>
      </c>
      <c r="F43" s="21">
        <v>11</v>
      </c>
      <c r="G43" s="20">
        <v>348</v>
      </c>
      <c r="H43" s="21">
        <v>76</v>
      </c>
      <c r="I43" s="37">
        <v>14.1</v>
      </c>
      <c r="J43" s="26">
        <v>6.39</v>
      </c>
      <c r="K43" s="26">
        <v>0.27</v>
      </c>
      <c r="L43" s="26">
        <v>0.38300000000000001</v>
      </c>
      <c r="M43" s="26">
        <v>1.7000000000000001E-2</v>
      </c>
      <c r="N43" s="26">
        <v>0.97799000000000003</v>
      </c>
      <c r="O43" s="30">
        <v>0.1212</v>
      </c>
      <c r="P43" s="31">
        <v>1.4E-3</v>
      </c>
      <c r="Q43" s="20">
        <v>2030</v>
      </c>
      <c r="R43" s="12">
        <v>37</v>
      </c>
      <c r="S43" s="20">
        <v>2089</v>
      </c>
      <c r="T43" s="12">
        <v>79</v>
      </c>
      <c r="U43" s="12">
        <v>1973</v>
      </c>
      <c r="V43" s="13">
        <v>20</v>
      </c>
      <c r="Y43" s="22">
        <f t="shared" si="0"/>
        <v>102.9064039408867</v>
      </c>
      <c r="Z43" s="21">
        <f t="shared" si="1"/>
        <v>105.8793715154587</v>
      </c>
    </row>
    <row r="44" spans="1:26" s="8" customFormat="1" ht="20.100000000000001" customHeight="1" x14ac:dyDescent="0.2">
      <c r="A44" s="32" t="s">
        <v>313</v>
      </c>
      <c r="B44" s="12" t="s">
        <v>126</v>
      </c>
      <c r="C44" s="22">
        <v>254</v>
      </c>
      <c r="D44" s="21">
        <v>48</v>
      </c>
      <c r="E44" s="20">
        <v>40.5</v>
      </c>
      <c r="F44" s="21">
        <v>9.9</v>
      </c>
      <c r="G44" s="20">
        <v>309</v>
      </c>
      <c r="H44" s="21">
        <v>69</v>
      </c>
      <c r="I44" s="37">
        <v>7.2</v>
      </c>
      <c r="J44" s="26">
        <v>5.91</v>
      </c>
      <c r="K44" s="26">
        <v>0.22</v>
      </c>
      <c r="L44" s="26">
        <v>0.36199999999999999</v>
      </c>
      <c r="M44" s="26">
        <v>1.0999999999999999E-2</v>
      </c>
      <c r="N44" s="26">
        <v>0.85465999999999998</v>
      </c>
      <c r="O44" s="30">
        <v>0.1183</v>
      </c>
      <c r="P44" s="31">
        <v>2.3999999999999998E-3</v>
      </c>
      <c r="Q44" s="20">
        <v>1961</v>
      </c>
      <c r="R44" s="12">
        <v>32</v>
      </c>
      <c r="S44" s="20">
        <v>1992</v>
      </c>
      <c r="T44" s="12">
        <v>51</v>
      </c>
      <c r="U44" s="12">
        <v>1929</v>
      </c>
      <c r="V44" s="13">
        <v>37</v>
      </c>
      <c r="Y44" s="22">
        <f t="shared" si="0"/>
        <v>101.580826109128</v>
      </c>
      <c r="Z44" s="21">
        <f t="shared" si="1"/>
        <v>103.26594090202177</v>
      </c>
    </row>
    <row r="45" spans="1:26" s="8" customFormat="1" ht="20.100000000000001" customHeight="1" x14ac:dyDescent="0.2">
      <c r="A45" s="32" t="s">
        <v>313</v>
      </c>
      <c r="B45" s="12" t="s">
        <v>116</v>
      </c>
      <c r="C45" s="22">
        <v>294</v>
      </c>
      <c r="D45" s="21">
        <v>50</v>
      </c>
      <c r="E45" s="20">
        <v>96</v>
      </c>
      <c r="F45" s="21">
        <v>20</v>
      </c>
      <c r="G45" s="20">
        <v>1010</v>
      </c>
      <c r="H45" s="21">
        <v>180</v>
      </c>
      <c r="I45" s="37">
        <v>3.15</v>
      </c>
      <c r="J45" s="26">
        <v>13.38</v>
      </c>
      <c r="K45" s="26">
        <v>0.38</v>
      </c>
      <c r="L45" s="26">
        <v>0.5292</v>
      </c>
      <c r="M45" s="26">
        <v>8.0000000000000002E-3</v>
      </c>
      <c r="N45" s="26">
        <v>0.98385</v>
      </c>
      <c r="O45" s="30">
        <v>0.1847</v>
      </c>
      <c r="P45" s="31">
        <v>1.6999999999999999E-3</v>
      </c>
      <c r="Q45" s="20">
        <v>2706</v>
      </c>
      <c r="R45" s="12">
        <v>27</v>
      </c>
      <c r="S45" s="20">
        <v>2738</v>
      </c>
      <c r="T45" s="12">
        <v>34</v>
      </c>
      <c r="U45" s="12">
        <v>2696</v>
      </c>
      <c r="V45" s="13">
        <v>15</v>
      </c>
      <c r="Y45" s="22">
        <f t="shared" si="0"/>
        <v>101.18255728011825</v>
      </c>
      <c r="Z45" s="21">
        <f t="shared" si="1"/>
        <v>101.55786350148368</v>
      </c>
    </row>
    <row r="46" spans="1:26" s="8" customFormat="1" ht="20.100000000000001" customHeight="1" x14ac:dyDescent="0.2">
      <c r="A46" s="32" t="s">
        <v>313</v>
      </c>
      <c r="B46" s="12" t="s">
        <v>128</v>
      </c>
      <c r="C46" s="22">
        <v>597</v>
      </c>
      <c r="D46" s="21">
        <v>45</v>
      </c>
      <c r="E46" s="20">
        <v>137</v>
      </c>
      <c r="F46" s="21">
        <v>17</v>
      </c>
      <c r="G46" s="20">
        <v>1048</v>
      </c>
      <c r="H46" s="21">
        <v>95</v>
      </c>
      <c r="I46" s="37">
        <v>4.4800000000000004</v>
      </c>
      <c r="J46" s="26">
        <v>5.5430000000000001</v>
      </c>
      <c r="K46" s="26">
        <v>7.5999999999999998E-2</v>
      </c>
      <c r="L46" s="26">
        <v>0.35110000000000002</v>
      </c>
      <c r="M46" s="26">
        <v>4.4999999999999997E-3</v>
      </c>
      <c r="N46" s="26">
        <v>0.84972000000000003</v>
      </c>
      <c r="O46" s="30">
        <v>0.11426</v>
      </c>
      <c r="P46" s="31">
        <v>6.2E-4</v>
      </c>
      <c r="Q46" s="20">
        <v>1907</v>
      </c>
      <c r="R46" s="12">
        <v>12</v>
      </c>
      <c r="S46" s="20">
        <v>1940</v>
      </c>
      <c r="T46" s="12">
        <v>22</v>
      </c>
      <c r="U46" s="12">
        <v>1868.2</v>
      </c>
      <c r="V46" s="13">
        <v>9.8000000000000007</v>
      </c>
      <c r="Y46" s="22">
        <f t="shared" si="0"/>
        <v>101.7304667016256</v>
      </c>
      <c r="Z46" s="21">
        <f t="shared" si="1"/>
        <v>103.84327159832993</v>
      </c>
    </row>
    <row r="47" spans="1:26" s="8" customFormat="1" ht="20.100000000000001" customHeight="1" x14ac:dyDescent="0.2">
      <c r="A47" s="32" t="s">
        <v>313</v>
      </c>
      <c r="B47" s="12" t="s">
        <v>129</v>
      </c>
      <c r="C47" s="22">
        <v>556</v>
      </c>
      <c r="D47" s="21">
        <v>34</v>
      </c>
      <c r="E47" s="20">
        <v>36.200000000000003</v>
      </c>
      <c r="F47" s="21">
        <v>9.6</v>
      </c>
      <c r="G47" s="20">
        <v>296</v>
      </c>
      <c r="H47" s="21">
        <v>76</v>
      </c>
      <c r="I47" s="37">
        <v>16.899999999999999</v>
      </c>
      <c r="J47" s="26">
        <v>5.3369999999999997</v>
      </c>
      <c r="K47" s="26">
        <v>7.0999999999999994E-2</v>
      </c>
      <c r="L47" s="26">
        <v>0.3427</v>
      </c>
      <c r="M47" s="26">
        <v>5.4999999999999997E-3</v>
      </c>
      <c r="N47" s="26">
        <v>0.75555000000000005</v>
      </c>
      <c r="O47" s="30">
        <v>0.113</v>
      </c>
      <c r="P47" s="31">
        <v>1.1999999999999999E-3</v>
      </c>
      <c r="Q47" s="20">
        <v>1875</v>
      </c>
      <c r="R47" s="12">
        <v>12</v>
      </c>
      <c r="S47" s="20">
        <v>1899</v>
      </c>
      <c r="T47" s="12">
        <v>26</v>
      </c>
      <c r="U47" s="12">
        <v>1848</v>
      </c>
      <c r="V47" s="13">
        <v>20</v>
      </c>
      <c r="Y47" s="22">
        <f t="shared" si="0"/>
        <v>101.27999999999999</v>
      </c>
      <c r="Z47" s="21">
        <f t="shared" si="1"/>
        <v>102.75974025974025</v>
      </c>
    </row>
    <row r="48" spans="1:26" s="8" customFormat="1" ht="20.100000000000001" customHeight="1" x14ac:dyDescent="0.2">
      <c r="A48" s="32" t="s">
        <v>313</v>
      </c>
      <c r="B48" s="12" t="s">
        <v>131</v>
      </c>
      <c r="C48" s="22">
        <v>491</v>
      </c>
      <c r="D48" s="21">
        <v>42</v>
      </c>
      <c r="E48" s="20">
        <v>82</v>
      </c>
      <c r="F48" s="21">
        <v>37</v>
      </c>
      <c r="G48" s="20">
        <v>680</v>
      </c>
      <c r="H48" s="21">
        <v>270</v>
      </c>
      <c r="I48" s="37">
        <v>7.2</v>
      </c>
      <c r="J48" s="26">
        <v>5.72</v>
      </c>
      <c r="K48" s="26">
        <v>0.22</v>
      </c>
      <c r="L48" s="26">
        <v>0.35699999999999998</v>
      </c>
      <c r="M48" s="26">
        <v>1.2E-2</v>
      </c>
      <c r="N48" s="26">
        <v>0.90719000000000005</v>
      </c>
      <c r="O48" s="30">
        <v>0.1164</v>
      </c>
      <c r="P48" s="31">
        <v>1.8E-3</v>
      </c>
      <c r="Q48" s="20">
        <v>1934</v>
      </c>
      <c r="R48" s="12">
        <v>34</v>
      </c>
      <c r="S48" s="20">
        <v>1969</v>
      </c>
      <c r="T48" s="12">
        <v>58</v>
      </c>
      <c r="U48" s="12">
        <v>1901</v>
      </c>
      <c r="V48" s="13">
        <v>28</v>
      </c>
      <c r="Y48" s="22">
        <f t="shared" si="0"/>
        <v>101.80972078593588</v>
      </c>
      <c r="Z48" s="21">
        <f t="shared" si="1"/>
        <v>103.57706470278801</v>
      </c>
    </row>
    <row r="49" spans="1:26" s="8" customFormat="1" ht="20.100000000000001" customHeight="1" x14ac:dyDescent="0.2">
      <c r="A49" s="32" t="s">
        <v>313</v>
      </c>
      <c r="B49" s="12" t="s">
        <v>133</v>
      </c>
      <c r="C49" s="22">
        <v>517</v>
      </c>
      <c r="D49" s="21">
        <v>46</v>
      </c>
      <c r="E49" s="20">
        <v>62</v>
      </c>
      <c r="F49" s="21">
        <v>15</v>
      </c>
      <c r="G49" s="20">
        <v>385</v>
      </c>
      <c r="H49" s="21">
        <v>93</v>
      </c>
      <c r="I49" s="37">
        <v>9.3000000000000007</v>
      </c>
      <c r="J49" s="26">
        <v>5.58</v>
      </c>
      <c r="K49" s="26">
        <v>0.15</v>
      </c>
      <c r="L49" s="26">
        <v>0.35899999999999999</v>
      </c>
      <c r="M49" s="26">
        <v>1.0999999999999999E-2</v>
      </c>
      <c r="N49" s="26">
        <v>0.96196999999999999</v>
      </c>
      <c r="O49" s="30">
        <v>0.1128</v>
      </c>
      <c r="P49" s="31">
        <v>1.1000000000000001E-3</v>
      </c>
      <c r="Q49" s="20">
        <v>1912</v>
      </c>
      <c r="R49" s="12">
        <v>23</v>
      </c>
      <c r="S49" s="20">
        <v>1978</v>
      </c>
      <c r="T49" s="12">
        <v>52</v>
      </c>
      <c r="U49" s="12">
        <v>1845</v>
      </c>
      <c r="V49" s="13">
        <v>18</v>
      </c>
      <c r="Y49" s="22">
        <f t="shared" si="0"/>
        <v>103.45188284518829</v>
      </c>
      <c r="Z49" s="21">
        <f t="shared" si="1"/>
        <v>107.20867208672087</v>
      </c>
    </row>
    <row r="50" spans="1:26" s="8" customFormat="1" ht="20.100000000000001" customHeight="1" x14ac:dyDescent="0.2">
      <c r="A50" s="32" t="s">
        <v>313</v>
      </c>
      <c r="B50" s="12" t="s">
        <v>134</v>
      </c>
      <c r="C50" s="22">
        <v>329</v>
      </c>
      <c r="D50" s="21">
        <v>61</v>
      </c>
      <c r="E50" s="20">
        <v>91</v>
      </c>
      <c r="F50" s="21">
        <v>26</v>
      </c>
      <c r="G50" s="20">
        <v>690</v>
      </c>
      <c r="H50" s="21">
        <v>180</v>
      </c>
      <c r="I50" s="37">
        <v>3.79</v>
      </c>
      <c r="J50" s="26">
        <v>5.98</v>
      </c>
      <c r="K50" s="26">
        <v>0.19</v>
      </c>
      <c r="L50" s="26">
        <v>0.372</v>
      </c>
      <c r="M50" s="26">
        <v>1.0999999999999999E-2</v>
      </c>
      <c r="N50" s="26">
        <v>0.98512999999999995</v>
      </c>
      <c r="O50" s="30">
        <v>0.1167</v>
      </c>
      <c r="P50" s="31">
        <v>1.4E-3</v>
      </c>
      <c r="Q50" s="20">
        <v>1973</v>
      </c>
      <c r="R50" s="12">
        <v>28</v>
      </c>
      <c r="S50" s="20">
        <v>2037</v>
      </c>
      <c r="T50" s="12">
        <v>54</v>
      </c>
      <c r="U50" s="12">
        <v>1907</v>
      </c>
      <c r="V50" s="13">
        <v>21</v>
      </c>
      <c r="Y50" s="22">
        <f t="shared" si="0"/>
        <v>103.24379118094274</v>
      </c>
      <c r="Z50" s="21">
        <f t="shared" si="1"/>
        <v>106.81699003670685</v>
      </c>
    </row>
    <row r="51" spans="1:26" s="8" customFormat="1" ht="20.100000000000001" customHeight="1" x14ac:dyDescent="0.2">
      <c r="A51" s="32" t="s">
        <v>313</v>
      </c>
      <c r="B51" s="12" t="s">
        <v>119</v>
      </c>
      <c r="C51" s="22">
        <v>274</v>
      </c>
      <c r="D51" s="21">
        <v>62</v>
      </c>
      <c r="E51" s="20">
        <v>49</v>
      </c>
      <c r="F51" s="21">
        <v>18</v>
      </c>
      <c r="G51" s="20">
        <v>590</v>
      </c>
      <c r="H51" s="21">
        <v>150</v>
      </c>
      <c r="I51" s="37">
        <v>5.75</v>
      </c>
      <c r="J51" s="26">
        <v>13.83</v>
      </c>
      <c r="K51" s="26">
        <v>0.35</v>
      </c>
      <c r="L51" s="26">
        <v>0.53800000000000003</v>
      </c>
      <c r="M51" s="26">
        <v>1.0999999999999999E-2</v>
      </c>
      <c r="N51" s="26">
        <v>0.77737000000000001</v>
      </c>
      <c r="O51" s="30">
        <v>0.18740000000000001</v>
      </c>
      <c r="P51" s="31">
        <v>3.3999999999999998E-3</v>
      </c>
      <c r="Q51" s="20">
        <v>2737</v>
      </c>
      <c r="R51" s="12">
        <v>25</v>
      </c>
      <c r="S51" s="20">
        <v>2773</v>
      </c>
      <c r="T51" s="12">
        <v>46</v>
      </c>
      <c r="U51" s="12">
        <v>2718</v>
      </c>
      <c r="V51" s="13">
        <v>30</v>
      </c>
      <c r="Y51" s="22">
        <f t="shared" si="0"/>
        <v>101.31530873218853</v>
      </c>
      <c r="Z51" s="21">
        <f t="shared" si="1"/>
        <v>102.02354672553349</v>
      </c>
    </row>
    <row r="52" spans="1:26" s="8" customFormat="1" ht="20.100000000000001" customHeight="1" x14ac:dyDescent="0.2">
      <c r="A52" s="32" t="s">
        <v>313</v>
      </c>
      <c r="B52" s="12" t="s">
        <v>123</v>
      </c>
      <c r="C52" s="22">
        <v>840</v>
      </c>
      <c r="D52" s="21">
        <v>110</v>
      </c>
      <c r="E52" s="20">
        <v>167</v>
      </c>
      <c r="F52" s="21">
        <v>80</v>
      </c>
      <c r="G52" s="20">
        <v>1210</v>
      </c>
      <c r="H52" s="21">
        <v>530</v>
      </c>
      <c r="I52" s="37">
        <v>5.9</v>
      </c>
      <c r="J52" s="26">
        <v>5.57</v>
      </c>
      <c r="K52" s="26">
        <v>0.15</v>
      </c>
      <c r="L52" s="26">
        <v>0.35299999999999998</v>
      </c>
      <c r="M52" s="26">
        <v>1.2E-2</v>
      </c>
      <c r="N52" s="26">
        <v>0.94093000000000004</v>
      </c>
      <c r="O52" s="30">
        <v>0.1142</v>
      </c>
      <c r="P52" s="31">
        <v>1.4E-3</v>
      </c>
      <c r="Q52" s="20">
        <v>1911</v>
      </c>
      <c r="R52" s="12">
        <v>24</v>
      </c>
      <c r="S52" s="20">
        <v>1948</v>
      </c>
      <c r="T52" s="12">
        <v>58</v>
      </c>
      <c r="U52" s="12">
        <v>1867</v>
      </c>
      <c r="V52" s="13">
        <v>22</v>
      </c>
      <c r="Y52" s="22">
        <f t="shared" si="0"/>
        <v>101.93615907901624</v>
      </c>
      <c r="Z52" s="21">
        <f t="shared" si="1"/>
        <v>104.33851098018212</v>
      </c>
    </row>
    <row r="53" spans="1:26" s="8" customFormat="1" ht="20.100000000000001" customHeight="1" x14ac:dyDescent="0.2">
      <c r="A53" s="32" t="s">
        <v>313</v>
      </c>
      <c r="B53" s="12" t="s">
        <v>121</v>
      </c>
      <c r="C53" s="22">
        <v>275</v>
      </c>
      <c r="D53" s="21">
        <v>29</v>
      </c>
      <c r="E53" s="20">
        <v>112</v>
      </c>
      <c r="F53" s="21">
        <v>25</v>
      </c>
      <c r="G53" s="20">
        <v>1360</v>
      </c>
      <c r="H53" s="21">
        <v>300</v>
      </c>
      <c r="I53" s="37">
        <v>2.57</v>
      </c>
      <c r="J53" s="26">
        <v>13.88</v>
      </c>
      <c r="K53" s="26">
        <v>0.66</v>
      </c>
      <c r="L53" s="26">
        <v>0.54500000000000004</v>
      </c>
      <c r="M53" s="26">
        <v>1.9E-2</v>
      </c>
      <c r="N53" s="26">
        <v>0.96582000000000001</v>
      </c>
      <c r="O53" s="30">
        <v>0.1837</v>
      </c>
      <c r="P53" s="31">
        <v>2.5999999999999999E-3</v>
      </c>
      <c r="Q53" s="20">
        <v>2737</v>
      </c>
      <c r="R53" s="12">
        <v>48</v>
      </c>
      <c r="S53" s="20">
        <v>2802</v>
      </c>
      <c r="T53" s="12">
        <v>81</v>
      </c>
      <c r="U53" s="12">
        <v>2686</v>
      </c>
      <c r="V53" s="13">
        <v>24</v>
      </c>
      <c r="Y53" s="22">
        <f t="shared" si="0"/>
        <v>102.37486298867373</v>
      </c>
      <c r="Z53" s="21">
        <f t="shared" si="1"/>
        <v>104.31868950111691</v>
      </c>
    </row>
    <row r="54" spans="1:26" s="8" customFormat="1" ht="20.100000000000001" customHeight="1" x14ac:dyDescent="0.2">
      <c r="A54" s="32" t="s">
        <v>313</v>
      </c>
      <c r="B54" s="12" t="s">
        <v>136</v>
      </c>
      <c r="C54" s="22">
        <v>520</v>
      </c>
      <c r="D54" s="21">
        <v>130</v>
      </c>
      <c r="E54" s="20">
        <v>52.3</v>
      </c>
      <c r="F54" s="21">
        <v>1.8</v>
      </c>
      <c r="G54" s="20">
        <v>422</v>
      </c>
      <c r="H54" s="21">
        <v>25</v>
      </c>
      <c r="I54" s="37">
        <v>10.1</v>
      </c>
      <c r="J54" s="26">
        <v>5.57</v>
      </c>
      <c r="K54" s="26">
        <v>0.33</v>
      </c>
      <c r="L54" s="26">
        <v>0.35099999999999998</v>
      </c>
      <c r="M54" s="26">
        <v>0.02</v>
      </c>
      <c r="N54" s="26">
        <v>0.97596000000000005</v>
      </c>
      <c r="O54" s="30">
        <v>0.1147</v>
      </c>
      <c r="P54" s="31">
        <v>1.4E-3</v>
      </c>
      <c r="Q54" s="20">
        <v>1909</v>
      </c>
      <c r="R54" s="12">
        <v>53</v>
      </c>
      <c r="S54" s="20">
        <v>1936</v>
      </c>
      <c r="T54" s="12">
        <v>96</v>
      </c>
      <c r="U54" s="12">
        <v>1875</v>
      </c>
      <c r="V54" s="13">
        <v>23</v>
      </c>
      <c r="Y54" s="22">
        <f t="shared" si="0"/>
        <v>101.41435306443165</v>
      </c>
      <c r="Z54" s="21">
        <f t="shared" si="1"/>
        <v>103.25333333333333</v>
      </c>
    </row>
    <row r="55" spans="1:26" s="8" customFormat="1" ht="20.100000000000001" customHeight="1" x14ac:dyDescent="0.2">
      <c r="A55" s="32" t="s">
        <v>313</v>
      </c>
      <c r="B55" s="12" t="s">
        <v>61</v>
      </c>
      <c r="C55" s="22">
        <v>670</v>
      </c>
      <c r="D55" s="21">
        <v>71</v>
      </c>
      <c r="E55" s="20">
        <v>142</v>
      </c>
      <c r="F55" s="21">
        <v>45</v>
      </c>
      <c r="G55" s="20">
        <v>1190</v>
      </c>
      <c r="H55" s="21">
        <v>350</v>
      </c>
      <c r="I55" s="37">
        <v>5.2</v>
      </c>
      <c r="J55" s="26">
        <v>6.4</v>
      </c>
      <c r="K55" s="26">
        <v>0.27</v>
      </c>
      <c r="L55" s="26">
        <v>0.38100000000000001</v>
      </c>
      <c r="M55" s="26">
        <v>1.2E-2</v>
      </c>
      <c r="N55" s="26">
        <v>0.94069999999999998</v>
      </c>
      <c r="O55" s="30">
        <v>0.121</v>
      </c>
      <c r="P55" s="31">
        <v>1.9E-3</v>
      </c>
      <c r="Q55" s="20">
        <v>2031</v>
      </c>
      <c r="R55" s="12">
        <v>37</v>
      </c>
      <c r="S55" s="20">
        <v>2079</v>
      </c>
      <c r="T55" s="12">
        <v>57</v>
      </c>
      <c r="U55" s="12">
        <v>1971</v>
      </c>
      <c r="V55" s="13">
        <v>28</v>
      </c>
      <c r="Y55" s="22">
        <f t="shared" si="0"/>
        <v>102.36336779911375</v>
      </c>
      <c r="Z55" s="21">
        <f t="shared" si="1"/>
        <v>105.47945205479452</v>
      </c>
    </row>
    <row r="56" spans="1:26" s="8" customFormat="1" ht="20.100000000000001" customHeight="1" x14ac:dyDescent="0.2">
      <c r="A56" s="32" t="s">
        <v>313</v>
      </c>
      <c r="B56" s="12" t="s">
        <v>63</v>
      </c>
      <c r="C56" s="22">
        <v>485</v>
      </c>
      <c r="D56" s="21">
        <v>61</v>
      </c>
      <c r="E56" s="20">
        <v>107</v>
      </c>
      <c r="F56" s="21">
        <v>15</v>
      </c>
      <c r="G56" s="20">
        <v>840</v>
      </c>
      <c r="H56" s="21">
        <v>93</v>
      </c>
      <c r="I56" s="37">
        <v>4.55</v>
      </c>
      <c r="J56" s="26">
        <v>6.25</v>
      </c>
      <c r="K56" s="26">
        <v>0.13</v>
      </c>
      <c r="L56" s="26">
        <v>0.37609999999999999</v>
      </c>
      <c r="M56" s="26">
        <v>4.8999999999999998E-3</v>
      </c>
      <c r="N56" s="26">
        <v>0.98143999999999998</v>
      </c>
      <c r="O56" s="30">
        <v>0.1198</v>
      </c>
      <c r="P56" s="31">
        <v>1E-3</v>
      </c>
      <c r="Q56" s="20">
        <v>2012</v>
      </c>
      <c r="R56" s="12">
        <v>18</v>
      </c>
      <c r="S56" s="20">
        <v>2058</v>
      </c>
      <c r="T56" s="12">
        <v>23</v>
      </c>
      <c r="U56" s="12">
        <v>1952</v>
      </c>
      <c r="V56" s="13">
        <v>16</v>
      </c>
      <c r="Y56" s="22">
        <f t="shared" si="0"/>
        <v>102.28628230616302</v>
      </c>
      <c r="Z56" s="21">
        <f t="shared" si="1"/>
        <v>105.43032786885247</v>
      </c>
    </row>
    <row r="57" spans="1:26" s="8" customFormat="1" ht="20.100000000000001" customHeight="1" x14ac:dyDescent="0.2">
      <c r="A57" s="32" t="s">
        <v>313</v>
      </c>
      <c r="B57" s="12" t="s">
        <v>65</v>
      </c>
      <c r="C57" s="22">
        <v>825</v>
      </c>
      <c r="D57" s="21">
        <v>95</v>
      </c>
      <c r="E57" s="20">
        <v>49</v>
      </c>
      <c r="F57" s="21">
        <v>19</v>
      </c>
      <c r="G57" s="20">
        <v>420</v>
      </c>
      <c r="H57" s="21">
        <v>120</v>
      </c>
      <c r="I57" s="37">
        <v>22</v>
      </c>
      <c r="J57" s="26">
        <v>5.7</v>
      </c>
      <c r="K57" s="26">
        <v>0.27</v>
      </c>
      <c r="L57" s="26">
        <v>0.35699999999999998</v>
      </c>
      <c r="M57" s="26">
        <v>1.4E-2</v>
      </c>
      <c r="N57" s="26">
        <v>0.91627000000000003</v>
      </c>
      <c r="O57" s="30">
        <v>0.1153</v>
      </c>
      <c r="P57" s="31">
        <v>2.5000000000000001E-3</v>
      </c>
      <c r="Q57" s="20">
        <v>1931</v>
      </c>
      <c r="R57" s="12">
        <v>41</v>
      </c>
      <c r="S57" s="20">
        <v>1968</v>
      </c>
      <c r="T57" s="12">
        <v>69</v>
      </c>
      <c r="U57" s="12">
        <v>1884</v>
      </c>
      <c r="V57" s="13">
        <v>39</v>
      </c>
      <c r="Y57" s="22">
        <f t="shared" si="0"/>
        <v>101.91610564474365</v>
      </c>
      <c r="Z57" s="21">
        <f t="shared" si="1"/>
        <v>104.45859872611464</v>
      </c>
    </row>
    <row r="58" spans="1:26" s="8" customFormat="1" ht="20.100000000000001" customHeight="1" x14ac:dyDescent="0.2">
      <c r="A58" s="32" t="s">
        <v>313</v>
      </c>
      <c r="B58" s="12" t="s">
        <v>68</v>
      </c>
      <c r="C58" s="22">
        <v>665</v>
      </c>
      <c r="D58" s="21">
        <v>45</v>
      </c>
      <c r="E58" s="20">
        <v>124.5</v>
      </c>
      <c r="F58" s="21">
        <v>6.4</v>
      </c>
      <c r="G58" s="20">
        <v>926</v>
      </c>
      <c r="H58" s="21">
        <v>60</v>
      </c>
      <c r="I58" s="37">
        <v>5.53</v>
      </c>
      <c r="J58" s="26">
        <v>5.89</v>
      </c>
      <c r="K58" s="26">
        <v>0.13</v>
      </c>
      <c r="L58" s="26">
        <v>0.37280000000000002</v>
      </c>
      <c r="M58" s="26">
        <v>8.8000000000000005E-3</v>
      </c>
      <c r="N58" s="26">
        <v>0.97406000000000004</v>
      </c>
      <c r="O58" s="30">
        <v>0.11412</v>
      </c>
      <c r="P58" s="31">
        <v>7.6999999999999996E-4</v>
      </c>
      <c r="Q58" s="20">
        <v>1959</v>
      </c>
      <c r="R58" s="12">
        <v>19</v>
      </c>
      <c r="S58" s="20">
        <v>2042</v>
      </c>
      <c r="T58" s="12">
        <v>42</v>
      </c>
      <c r="U58" s="12">
        <v>1866</v>
      </c>
      <c r="V58" s="13">
        <v>12</v>
      </c>
      <c r="Y58" s="22">
        <f t="shared" si="0"/>
        <v>104.23685553854007</v>
      </c>
      <c r="Z58" s="21">
        <f t="shared" si="1"/>
        <v>109.43193997856378</v>
      </c>
    </row>
    <row r="59" spans="1:26" s="8" customFormat="1" ht="20.100000000000001" customHeight="1" x14ac:dyDescent="0.2">
      <c r="A59" s="32" t="s">
        <v>313</v>
      </c>
      <c r="B59" s="12" t="s">
        <v>155</v>
      </c>
      <c r="C59" s="22">
        <v>1320</v>
      </c>
      <c r="D59" s="21">
        <v>170</v>
      </c>
      <c r="E59" s="20">
        <v>35.200000000000003</v>
      </c>
      <c r="F59" s="21">
        <v>3.7</v>
      </c>
      <c r="G59" s="20">
        <v>335</v>
      </c>
      <c r="H59" s="21">
        <v>47</v>
      </c>
      <c r="I59" s="37">
        <v>37.200000000000003</v>
      </c>
      <c r="J59" s="26">
        <v>5.34</v>
      </c>
      <c r="K59" s="26">
        <v>0.21</v>
      </c>
      <c r="L59" s="26">
        <v>0.34200000000000003</v>
      </c>
      <c r="M59" s="26">
        <v>1.6E-2</v>
      </c>
      <c r="N59" s="26">
        <v>0.99053000000000002</v>
      </c>
      <c r="O59" s="30">
        <v>0.1135</v>
      </c>
      <c r="P59" s="31">
        <v>1.1999999999999999E-3</v>
      </c>
      <c r="Q59" s="20">
        <v>1875</v>
      </c>
      <c r="R59" s="12">
        <v>34</v>
      </c>
      <c r="S59" s="20">
        <v>1898</v>
      </c>
      <c r="T59" s="12">
        <v>77</v>
      </c>
      <c r="U59" s="12">
        <v>1856</v>
      </c>
      <c r="V59" s="13">
        <v>19</v>
      </c>
      <c r="Y59" s="22">
        <f t="shared" si="0"/>
        <v>101.22666666666666</v>
      </c>
      <c r="Z59" s="21">
        <f t="shared" si="1"/>
        <v>102.26293103448276</v>
      </c>
    </row>
    <row r="60" spans="1:26" s="8" customFormat="1" ht="20.100000000000001" customHeight="1" x14ac:dyDescent="0.2">
      <c r="A60" s="32" t="s">
        <v>313</v>
      </c>
      <c r="B60" s="12" t="s">
        <v>75</v>
      </c>
      <c r="C60" s="22">
        <v>143.6</v>
      </c>
      <c r="D60" s="21">
        <v>5.3</v>
      </c>
      <c r="E60" s="20">
        <v>52.4</v>
      </c>
      <c r="F60" s="21">
        <v>7.8</v>
      </c>
      <c r="G60" s="20">
        <v>416</v>
      </c>
      <c r="H60" s="21">
        <v>50</v>
      </c>
      <c r="I60" s="37">
        <v>2.79</v>
      </c>
      <c r="J60" s="26">
        <v>6.4</v>
      </c>
      <c r="K60" s="26">
        <v>0.25</v>
      </c>
      <c r="L60" s="26">
        <v>0.38200000000000001</v>
      </c>
      <c r="M60" s="26">
        <v>1.7999999999999999E-2</v>
      </c>
      <c r="N60" s="26">
        <v>0.81464999999999999</v>
      </c>
      <c r="O60" s="30">
        <v>0.12180000000000001</v>
      </c>
      <c r="P60" s="31">
        <v>3.2000000000000002E-3</v>
      </c>
      <c r="Q60" s="20">
        <v>2031</v>
      </c>
      <c r="R60" s="12">
        <v>35</v>
      </c>
      <c r="S60" s="20">
        <v>2085</v>
      </c>
      <c r="T60" s="12">
        <v>83</v>
      </c>
      <c r="U60" s="12">
        <v>1982</v>
      </c>
      <c r="V60" s="13">
        <v>48</v>
      </c>
      <c r="Y60" s="22">
        <f t="shared" si="0"/>
        <v>102.65878877400296</v>
      </c>
      <c r="Z60" s="21">
        <f t="shared" si="1"/>
        <v>105.19677093844602</v>
      </c>
    </row>
    <row r="61" spans="1:26" s="8" customFormat="1" ht="20.100000000000001" customHeight="1" x14ac:dyDescent="0.2">
      <c r="A61" s="32" t="s">
        <v>313</v>
      </c>
      <c r="B61" s="12" t="s">
        <v>82</v>
      </c>
      <c r="C61" s="22">
        <v>912</v>
      </c>
      <c r="D61" s="21">
        <v>79</v>
      </c>
      <c r="E61" s="20">
        <v>19</v>
      </c>
      <c r="F61" s="21">
        <v>3.6</v>
      </c>
      <c r="G61" s="20">
        <v>167</v>
      </c>
      <c r="H61" s="21">
        <v>39</v>
      </c>
      <c r="I61" s="37">
        <v>49.9</v>
      </c>
      <c r="J61" s="26">
        <v>5.01</v>
      </c>
      <c r="K61" s="26">
        <v>6.8000000000000005E-2</v>
      </c>
      <c r="L61" s="26">
        <v>0.32629999999999998</v>
      </c>
      <c r="M61" s="26">
        <v>3.7000000000000002E-3</v>
      </c>
      <c r="N61" s="26">
        <v>0.91808000000000001</v>
      </c>
      <c r="O61" s="30">
        <v>0.11144</v>
      </c>
      <c r="P61" s="31">
        <v>5.5000000000000003E-4</v>
      </c>
      <c r="Q61" s="20">
        <v>1821</v>
      </c>
      <c r="R61" s="12">
        <v>11</v>
      </c>
      <c r="S61" s="20">
        <v>1821</v>
      </c>
      <c r="T61" s="12">
        <v>18</v>
      </c>
      <c r="U61" s="12">
        <v>1823</v>
      </c>
      <c r="V61" s="13">
        <v>9</v>
      </c>
      <c r="Y61" s="22">
        <f t="shared" si="0"/>
        <v>100</v>
      </c>
      <c r="Z61" s="21">
        <f t="shared" si="1"/>
        <v>99.890290729566644</v>
      </c>
    </row>
    <row r="62" spans="1:26" s="8" customFormat="1" ht="20.100000000000001" customHeight="1" x14ac:dyDescent="0.2">
      <c r="A62" s="32" t="s">
        <v>313</v>
      </c>
      <c r="B62" s="12" t="s">
        <v>99</v>
      </c>
      <c r="C62" s="22">
        <v>1180</v>
      </c>
      <c r="D62" s="21">
        <v>110</v>
      </c>
      <c r="E62" s="20">
        <v>31.6</v>
      </c>
      <c r="F62" s="21">
        <v>1.4</v>
      </c>
      <c r="G62" s="20">
        <v>278</v>
      </c>
      <c r="H62" s="21">
        <v>11</v>
      </c>
      <c r="I62" s="37">
        <v>37.9</v>
      </c>
      <c r="J62" s="26">
        <v>5.3170000000000002</v>
      </c>
      <c r="K62" s="26">
        <v>6.4000000000000001E-2</v>
      </c>
      <c r="L62" s="26">
        <v>0.34139999999999998</v>
      </c>
      <c r="M62" s="26">
        <v>4.0000000000000001E-3</v>
      </c>
      <c r="N62" s="26">
        <v>0.87858000000000003</v>
      </c>
      <c r="O62" s="30">
        <v>0.11296</v>
      </c>
      <c r="P62" s="31">
        <v>8.0999999999999996E-4</v>
      </c>
      <c r="Q62" s="20">
        <v>1871</v>
      </c>
      <c r="R62" s="12">
        <v>10</v>
      </c>
      <c r="S62" s="20">
        <v>1893</v>
      </c>
      <c r="T62" s="12">
        <v>19</v>
      </c>
      <c r="U62" s="12">
        <v>1847</v>
      </c>
      <c r="V62" s="13">
        <v>13</v>
      </c>
      <c r="Y62" s="22">
        <f t="shared" si="0"/>
        <v>101.1758417958311</v>
      </c>
      <c r="Z62" s="21">
        <f t="shared" si="1"/>
        <v>102.49052517596103</v>
      </c>
    </row>
    <row r="63" spans="1:26" s="8" customFormat="1" ht="20.100000000000001" customHeight="1" x14ac:dyDescent="0.2">
      <c r="A63" s="32" t="s">
        <v>313</v>
      </c>
      <c r="B63" s="12" t="s">
        <v>100</v>
      </c>
      <c r="C63" s="22">
        <v>895</v>
      </c>
      <c r="D63" s="21">
        <v>77</v>
      </c>
      <c r="E63" s="20">
        <v>252</v>
      </c>
      <c r="F63" s="21">
        <v>36</v>
      </c>
      <c r="G63" s="20">
        <v>1880</v>
      </c>
      <c r="H63" s="21">
        <v>210</v>
      </c>
      <c r="I63" s="37">
        <v>3.73</v>
      </c>
      <c r="J63" s="26">
        <v>5.28</v>
      </c>
      <c r="K63" s="26">
        <v>0.1</v>
      </c>
      <c r="L63" s="26">
        <v>0.33700000000000002</v>
      </c>
      <c r="M63" s="26">
        <v>6.1000000000000004E-3</v>
      </c>
      <c r="N63" s="26">
        <v>0.9476</v>
      </c>
      <c r="O63" s="30">
        <v>0.11395</v>
      </c>
      <c r="P63" s="31">
        <v>6.2E-4</v>
      </c>
      <c r="Q63" s="20">
        <v>1865</v>
      </c>
      <c r="R63" s="12">
        <v>16</v>
      </c>
      <c r="S63" s="20">
        <v>1872</v>
      </c>
      <c r="T63" s="12">
        <v>29</v>
      </c>
      <c r="U63" s="12">
        <v>1863.1</v>
      </c>
      <c r="V63" s="13">
        <v>9.9</v>
      </c>
      <c r="Y63" s="22">
        <f t="shared" si="0"/>
        <v>100.37533512064343</v>
      </c>
      <c r="Z63" s="21">
        <f t="shared" si="1"/>
        <v>100.47769845955665</v>
      </c>
    </row>
    <row r="64" spans="1:26" s="8" customFormat="1" ht="20.100000000000001" customHeight="1" x14ac:dyDescent="0.2">
      <c r="A64" s="32" t="s">
        <v>313</v>
      </c>
      <c r="B64" s="12" t="s">
        <v>106</v>
      </c>
      <c r="C64" s="22">
        <v>2070</v>
      </c>
      <c r="D64" s="21">
        <v>180</v>
      </c>
      <c r="E64" s="20">
        <v>281</v>
      </c>
      <c r="F64" s="21">
        <v>38</v>
      </c>
      <c r="G64" s="20">
        <v>2110</v>
      </c>
      <c r="H64" s="21">
        <v>280</v>
      </c>
      <c r="I64" s="37">
        <v>7.45</v>
      </c>
      <c r="J64" s="26">
        <v>5.8310000000000004</v>
      </c>
      <c r="K64" s="26">
        <v>7.3999999999999996E-2</v>
      </c>
      <c r="L64" s="26">
        <v>0.3579</v>
      </c>
      <c r="M64" s="26">
        <v>5.1999999999999998E-3</v>
      </c>
      <c r="N64" s="26">
        <v>0.95413999999999999</v>
      </c>
      <c r="O64" s="30">
        <v>0.11798</v>
      </c>
      <c r="P64" s="31">
        <v>5.6999999999999998E-4</v>
      </c>
      <c r="Q64" s="20">
        <v>1951</v>
      </c>
      <c r="R64" s="12">
        <v>11</v>
      </c>
      <c r="S64" s="20">
        <v>1972</v>
      </c>
      <c r="T64" s="12">
        <v>25</v>
      </c>
      <c r="U64" s="12">
        <v>1925.8</v>
      </c>
      <c r="V64" s="13">
        <v>8.6</v>
      </c>
      <c r="Y64" s="22">
        <f t="shared" si="0"/>
        <v>101.07637109174783</v>
      </c>
      <c r="Z64" s="21">
        <f t="shared" si="1"/>
        <v>102.39900301173539</v>
      </c>
    </row>
    <row r="65" spans="1:26" s="8" customFormat="1" ht="20.100000000000001" customHeight="1" x14ac:dyDescent="0.2">
      <c r="A65" s="32" t="s">
        <v>313</v>
      </c>
      <c r="B65" s="12" t="s">
        <v>107</v>
      </c>
      <c r="C65" s="22">
        <v>1150</v>
      </c>
      <c r="D65" s="21">
        <v>110</v>
      </c>
      <c r="E65" s="20">
        <v>170</v>
      </c>
      <c r="F65" s="21">
        <v>38</v>
      </c>
      <c r="G65" s="20">
        <v>1200</v>
      </c>
      <c r="H65" s="21">
        <v>150</v>
      </c>
      <c r="I65" s="37">
        <v>7.2</v>
      </c>
      <c r="J65" s="26">
        <v>5.46</v>
      </c>
      <c r="K65" s="26">
        <v>0.2</v>
      </c>
      <c r="L65" s="26">
        <v>0.33700000000000002</v>
      </c>
      <c r="M65" s="26">
        <v>1.2E-2</v>
      </c>
      <c r="N65" s="26">
        <v>0.98873999999999995</v>
      </c>
      <c r="O65" s="30">
        <v>0.1168</v>
      </c>
      <c r="P65" s="31">
        <v>1.6000000000000001E-3</v>
      </c>
      <c r="Q65" s="20">
        <v>1893</v>
      </c>
      <c r="R65" s="12">
        <v>31</v>
      </c>
      <c r="S65" s="20">
        <v>1872</v>
      </c>
      <c r="T65" s="12">
        <v>59</v>
      </c>
      <c r="U65" s="12">
        <v>1908</v>
      </c>
      <c r="V65" s="13">
        <v>25</v>
      </c>
      <c r="Y65" s="22">
        <f t="shared" si="0"/>
        <v>98.890649762282095</v>
      </c>
      <c r="Z65" s="21">
        <f t="shared" si="1"/>
        <v>98.113207547169807</v>
      </c>
    </row>
    <row r="66" spans="1:26" s="8" customFormat="1" ht="20.100000000000001" customHeight="1" x14ac:dyDescent="0.2">
      <c r="A66" s="32" t="s">
        <v>313</v>
      </c>
      <c r="B66" s="12" t="s">
        <v>166</v>
      </c>
      <c r="C66" s="22">
        <v>665</v>
      </c>
      <c r="D66" s="21">
        <v>44</v>
      </c>
      <c r="E66" s="20">
        <v>112</v>
      </c>
      <c r="F66" s="21">
        <v>12</v>
      </c>
      <c r="G66" s="20">
        <v>797</v>
      </c>
      <c r="H66" s="21">
        <v>87</v>
      </c>
      <c r="I66" s="37">
        <v>6</v>
      </c>
      <c r="J66" s="26">
        <v>5.25</v>
      </c>
      <c r="K66" s="26">
        <v>0.13</v>
      </c>
      <c r="L66" s="26">
        <v>0.3296</v>
      </c>
      <c r="M66" s="26">
        <v>7.4999999999999997E-3</v>
      </c>
      <c r="N66" s="26">
        <v>0.89600000000000002</v>
      </c>
      <c r="O66" s="30">
        <v>0.1152</v>
      </c>
      <c r="P66" s="31">
        <v>1.4E-3</v>
      </c>
      <c r="Q66" s="20">
        <v>1860</v>
      </c>
      <c r="R66" s="12">
        <v>22</v>
      </c>
      <c r="S66" s="20">
        <v>1836</v>
      </c>
      <c r="T66" s="12">
        <v>36</v>
      </c>
      <c r="U66" s="12">
        <v>1883</v>
      </c>
      <c r="V66" s="13">
        <v>22</v>
      </c>
      <c r="Y66" s="22">
        <f t="shared" si="0"/>
        <v>98.709677419354833</v>
      </c>
      <c r="Z66" s="21">
        <f t="shared" si="1"/>
        <v>97.503983005841746</v>
      </c>
    </row>
    <row r="67" spans="1:26" s="8" customFormat="1" ht="20.100000000000001" customHeight="1" x14ac:dyDescent="0.2">
      <c r="A67" s="32"/>
      <c r="B67" s="12"/>
      <c r="C67" s="22"/>
      <c r="D67" s="21"/>
      <c r="E67" s="20"/>
      <c r="F67" s="21"/>
      <c r="G67" s="20"/>
      <c r="H67" s="21"/>
      <c r="I67" s="37"/>
      <c r="J67" s="26"/>
      <c r="K67" s="26"/>
      <c r="L67" s="26"/>
      <c r="M67" s="26"/>
      <c r="N67" s="26"/>
      <c r="O67" s="30"/>
      <c r="P67" s="31"/>
      <c r="Q67" s="20"/>
      <c r="R67" s="12"/>
      <c r="S67" s="20"/>
      <c r="T67" s="12"/>
      <c r="U67" s="12"/>
      <c r="V67" s="13"/>
      <c r="Y67" s="22"/>
      <c r="Z67" s="21"/>
    </row>
    <row r="68" spans="1:26" s="8" customFormat="1" ht="20.100000000000001" customHeight="1" x14ac:dyDescent="0.2">
      <c r="A68" s="33" t="s">
        <v>37</v>
      </c>
      <c r="B68" s="12"/>
      <c r="C68" s="22"/>
      <c r="D68" s="21"/>
      <c r="E68" s="20"/>
      <c r="F68" s="21"/>
      <c r="G68" s="20"/>
      <c r="H68" s="21"/>
      <c r="I68" s="37"/>
      <c r="J68" s="26"/>
      <c r="K68" s="26"/>
      <c r="L68" s="26"/>
      <c r="M68" s="26"/>
      <c r="N68" s="26"/>
      <c r="O68" s="30"/>
      <c r="P68" s="31"/>
      <c r="Q68" s="20"/>
      <c r="R68" s="12"/>
      <c r="S68" s="20"/>
      <c r="T68" s="12"/>
      <c r="U68" s="12"/>
      <c r="V68" s="13"/>
      <c r="Y68" s="22"/>
      <c r="Z68" s="21"/>
    </row>
    <row r="69" spans="1:26" s="8" customFormat="1" ht="20.100000000000001" customHeight="1" x14ac:dyDescent="0.2">
      <c r="A69" s="32" t="s">
        <v>313</v>
      </c>
      <c r="B69" s="12" t="s">
        <v>139</v>
      </c>
      <c r="C69" s="22">
        <v>1204</v>
      </c>
      <c r="D69" s="21">
        <v>99</v>
      </c>
      <c r="E69" s="20">
        <v>219</v>
      </c>
      <c r="F69" s="21">
        <v>50</v>
      </c>
      <c r="G69" s="20">
        <v>1720</v>
      </c>
      <c r="H69" s="21">
        <v>360</v>
      </c>
      <c r="I69" s="37">
        <v>5.47</v>
      </c>
      <c r="J69" s="26">
        <v>5.1100000000000003</v>
      </c>
      <c r="K69" s="26">
        <v>0.13</v>
      </c>
      <c r="L69" s="26">
        <v>0.3291</v>
      </c>
      <c r="M69" s="26">
        <v>8.8000000000000005E-3</v>
      </c>
      <c r="N69" s="26">
        <v>0.96269000000000005</v>
      </c>
      <c r="O69" s="30">
        <v>0.11262999999999999</v>
      </c>
      <c r="P69" s="31">
        <v>7.7999999999999999E-4</v>
      </c>
      <c r="Q69" s="20">
        <v>1837</v>
      </c>
      <c r="R69" s="12">
        <v>22</v>
      </c>
      <c r="S69" s="20">
        <v>1834</v>
      </c>
      <c r="T69" s="12">
        <v>43</v>
      </c>
      <c r="U69" s="12">
        <v>1842</v>
      </c>
      <c r="V69" s="13">
        <v>12</v>
      </c>
      <c r="Y69" s="22">
        <f t="shared" si="0"/>
        <v>99.836690255851934</v>
      </c>
      <c r="Z69" s="21">
        <f t="shared" si="1"/>
        <v>99.565689467969605</v>
      </c>
    </row>
    <row r="70" spans="1:26" s="8" customFormat="1" ht="20.100000000000001" customHeight="1" x14ac:dyDescent="0.2">
      <c r="A70" s="32" t="s">
        <v>313</v>
      </c>
      <c r="B70" s="12" t="s">
        <v>142</v>
      </c>
      <c r="C70" s="22">
        <v>1040</v>
      </c>
      <c r="D70" s="21">
        <v>170</v>
      </c>
      <c r="E70" s="20">
        <v>236</v>
      </c>
      <c r="F70" s="21">
        <v>52</v>
      </c>
      <c r="G70" s="20">
        <v>1670</v>
      </c>
      <c r="H70" s="21">
        <v>340</v>
      </c>
      <c r="I70" s="37">
        <v>4.8</v>
      </c>
      <c r="J70" s="26">
        <v>5.0199999999999996</v>
      </c>
      <c r="K70" s="26">
        <v>0.1</v>
      </c>
      <c r="L70" s="26">
        <v>0.32600000000000001</v>
      </c>
      <c r="M70" s="26">
        <v>6.1000000000000004E-3</v>
      </c>
      <c r="N70" s="26">
        <v>0.95840000000000003</v>
      </c>
      <c r="O70" s="30">
        <v>0.11191</v>
      </c>
      <c r="P70" s="31">
        <v>5.1999999999999995E-4</v>
      </c>
      <c r="Q70" s="20">
        <v>1822</v>
      </c>
      <c r="R70" s="12">
        <v>17</v>
      </c>
      <c r="S70" s="20">
        <v>1819</v>
      </c>
      <c r="T70" s="12">
        <v>30</v>
      </c>
      <c r="U70" s="12">
        <v>1830.5</v>
      </c>
      <c r="V70" s="13">
        <v>8.4</v>
      </c>
      <c r="Y70" s="22">
        <f t="shared" si="0"/>
        <v>99.835345773874863</v>
      </c>
      <c r="Z70" s="21">
        <f t="shared" si="1"/>
        <v>99.371756350723857</v>
      </c>
    </row>
    <row r="71" spans="1:26" s="8" customFormat="1" ht="20.100000000000001" customHeight="1" x14ac:dyDescent="0.2">
      <c r="A71" s="32" t="s">
        <v>313</v>
      </c>
      <c r="B71" s="12" t="s">
        <v>148</v>
      </c>
      <c r="C71" s="22">
        <v>1079</v>
      </c>
      <c r="D71" s="21">
        <v>92</v>
      </c>
      <c r="E71" s="20">
        <v>103</v>
      </c>
      <c r="F71" s="21">
        <v>10</v>
      </c>
      <c r="G71" s="20">
        <v>1014</v>
      </c>
      <c r="H71" s="21">
        <v>59</v>
      </c>
      <c r="I71" s="37">
        <v>10.7</v>
      </c>
      <c r="J71" s="26">
        <v>4.6399999999999997</v>
      </c>
      <c r="K71" s="26">
        <v>0.26</v>
      </c>
      <c r="L71" s="26">
        <v>0.308</v>
      </c>
      <c r="M71" s="26">
        <v>1.6E-2</v>
      </c>
      <c r="N71" s="26">
        <v>0.97472999999999999</v>
      </c>
      <c r="O71" s="30">
        <v>0.10979999999999999</v>
      </c>
      <c r="P71" s="31">
        <v>1.5E-3</v>
      </c>
      <c r="Q71" s="20">
        <v>1755</v>
      </c>
      <c r="R71" s="12">
        <v>47</v>
      </c>
      <c r="S71" s="20">
        <v>1732</v>
      </c>
      <c r="T71" s="12">
        <v>77</v>
      </c>
      <c r="U71" s="12">
        <v>1796</v>
      </c>
      <c r="V71" s="13">
        <v>26</v>
      </c>
      <c r="Y71" s="22">
        <f t="shared" ref="Y71:Y114" si="2">100-(1-(S71/Q71))*100</f>
        <v>98.689458689458689</v>
      </c>
      <c r="Z71" s="21">
        <f t="shared" ref="Z71:Z114" si="3">100-(1-(S71/U71))*100</f>
        <v>96.436525612472153</v>
      </c>
    </row>
    <row r="72" spans="1:26" s="8" customFormat="1" ht="20.100000000000001" customHeight="1" x14ac:dyDescent="0.2">
      <c r="A72" s="32" t="s">
        <v>313</v>
      </c>
      <c r="B72" s="12" t="s">
        <v>110</v>
      </c>
      <c r="C72" s="22">
        <v>890</v>
      </c>
      <c r="D72" s="21">
        <v>110</v>
      </c>
      <c r="E72" s="20">
        <v>112</v>
      </c>
      <c r="F72" s="21">
        <v>28</v>
      </c>
      <c r="G72" s="20">
        <v>1480</v>
      </c>
      <c r="H72" s="21">
        <v>260</v>
      </c>
      <c r="I72" s="37">
        <v>8</v>
      </c>
      <c r="J72" s="26">
        <v>11.25</v>
      </c>
      <c r="K72" s="26">
        <v>0.4</v>
      </c>
      <c r="L72" s="26">
        <v>0.48399999999999999</v>
      </c>
      <c r="M72" s="26">
        <v>1.2E-2</v>
      </c>
      <c r="N72" s="26">
        <v>0.89583000000000002</v>
      </c>
      <c r="O72" s="30">
        <v>0.16919999999999999</v>
      </c>
      <c r="P72" s="31">
        <v>3.0999999999999999E-3</v>
      </c>
      <c r="Q72" s="20">
        <v>2543</v>
      </c>
      <c r="R72" s="12">
        <v>33</v>
      </c>
      <c r="S72" s="20">
        <v>2544</v>
      </c>
      <c r="T72" s="12">
        <v>53</v>
      </c>
      <c r="U72" s="12">
        <v>2549</v>
      </c>
      <c r="V72" s="13">
        <v>31</v>
      </c>
      <c r="Y72" s="22">
        <f t="shared" si="2"/>
        <v>100.03932363350374</v>
      </c>
      <c r="Z72" s="21">
        <f t="shared" si="3"/>
        <v>99.803844644958801</v>
      </c>
    </row>
    <row r="73" spans="1:26" s="8" customFormat="1" ht="20.100000000000001" customHeight="1" x14ac:dyDescent="0.2">
      <c r="A73" s="32" t="s">
        <v>313</v>
      </c>
      <c r="B73" s="12" t="s">
        <v>111</v>
      </c>
      <c r="C73" s="22">
        <v>2240</v>
      </c>
      <c r="D73" s="21">
        <v>250</v>
      </c>
      <c r="E73" s="20">
        <v>1700</v>
      </c>
      <c r="F73" s="21">
        <v>230</v>
      </c>
      <c r="G73" s="20">
        <v>11500</v>
      </c>
      <c r="H73" s="21">
        <v>1600</v>
      </c>
      <c r="I73" s="37">
        <v>1.3240000000000001</v>
      </c>
      <c r="J73" s="26">
        <v>5.14</v>
      </c>
      <c r="K73" s="26">
        <v>0.15</v>
      </c>
      <c r="L73" s="26">
        <v>0.317</v>
      </c>
      <c r="M73" s="26">
        <v>1.0999999999999999E-2</v>
      </c>
      <c r="N73" s="26">
        <v>0.91398999999999997</v>
      </c>
      <c r="O73" s="30">
        <v>0.1179</v>
      </c>
      <c r="P73" s="31">
        <v>1.6000000000000001E-3</v>
      </c>
      <c r="Q73" s="20">
        <v>1842</v>
      </c>
      <c r="R73" s="12">
        <v>25</v>
      </c>
      <c r="S73" s="20">
        <v>1775</v>
      </c>
      <c r="T73" s="12">
        <v>54</v>
      </c>
      <c r="U73" s="12">
        <v>1924</v>
      </c>
      <c r="V73" s="13">
        <v>25</v>
      </c>
      <c r="Y73" s="22">
        <f t="shared" si="2"/>
        <v>96.362649294245386</v>
      </c>
      <c r="Z73" s="21">
        <f t="shared" si="3"/>
        <v>92.255717255717258</v>
      </c>
    </row>
    <row r="74" spans="1:26" s="8" customFormat="1" ht="20.100000000000001" customHeight="1" x14ac:dyDescent="0.2">
      <c r="A74" s="32" t="s">
        <v>313</v>
      </c>
      <c r="B74" s="12" t="s">
        <v>164</v>
      </c>
      <c r="C74" s="22">
        <v>1190</v>
      </c>
      <c r="D74" s="21">
        <v>220</v>
      </c>
      <c r="E74" s="20">
        <v>112</v>
      </c>
      <c r="F74" s="21">
        <v>23</v>
      </c>
      <c r="G74" s="20">
        <v>1050</v>
      </c>
      <c r="H74" s="21">
        <v>150</v>
      </c>
      <c r="I74" s="37">
        <v>10.77</v>
      </c>
      <c r="J74" s="26">
        <v>4.8</v>
      </c>
      <c r="K74" s="26">
        <v>0.17</v>
      </c>
      <c r="L74" s="26">
        <v>0.313</v>
      </c>
      <c r="M74" s="26">
        <v>0.01</v>
      </c>
      <c r="N74" s="26">
        <v>0.94682999999999995</v>
      </c>
      <c r="O74" s="30">
        <v>0.1116</v>
      </c>
      <c r="P74" s="31">
        <v>1.2999999999999999E-3</v>
      </c>
      <c r="Q74" s="20">
        <v>1784</v>
      </c>
      <c r="R74" s="12">
        <v>30</v>
      </c>
      <c r="S74" s="20">
        <v>1755</v>
      </c>
      <c r="T74" s="12">
        <v>51</v>
      </c>
      <c r="U74" s="12">
        <v>1825</v>
      </c>
      <c r="V74" s="13">
        <v>20</v>
      </c>
      <c r="Y74" s="22">
        <f t="shared" si="2"/>
        <v>98.374439461883412</v>
      </c>
      <c r="Z74" s="21">
        <f t="shared" si="3"/>
        <v>96.164383561643845</v>
      </c>
    </row>
    <row r="75" spans="1:26" s="8" customFormat="1" ht="20.100000000000001" customHeight="1" x14ac:dyDescent="0.2">
      <c r="A75" s="32" t="s">
        <v>313</v>
      </c>
      <c r="B75" s="12" t="s">
        <v>112</v>
      </c>
      <c r="C75" s="22">
        <v>943</v>
      </c>
      <c r="D75" s="21">
        <v>93</v>
      </c>
      <c r="E75" s="20">
        <v>49.5</v>
      </c>
      <c r="F75" s="21">
        <v>1.3</v>
      </c>
      <c r="G75" s="20">
        <v>555</v>
      </c>
      <c r="H75" s="21">
        <v>16</v>
      </c>
      <c r="I75" s="37">
        <v>18.8</v>
      </c>
      <c r="J75" s="26">
        <v>4.62</v>
      </c>
      <c r="K75" s="26">
        <v>0.12</v>
      </c>
      <c r="L75" s="26">
        <v>0.2944</v>
      </c>
      <c r="M75" s="26">
        <v>7.1000000000000004E-3</v>
      </c>
      <c r="N75" s="26">
        <v>0.99002999999999997</v>
      </c>
      <c r="O75" s="30">
        <v>0.11360000000000001</v>
      </c>
      <c r="P75" s="31">
        <v>1.1999999999999999E-3</v>
      </c>
      <c r="Q75" s="20">
        <v>1753</v>
      </c>
      <c r="R75" s="12">
        <v>21</v>
      </c>
      <c r="S75" s="20">
        <v>1663</v>
      </c>
      <c r="T75" s="12">
        <v>36</v>
      </c>
      <c r="U75" s="12">
        <v>1858</v>
      </c>
      <c r="V75" s="13">
        <v>19</v>
      </c>
      <c r="Y75" s="22">
        <f t="shared" si="2"/>
        <v>94.865944095835715</v>
      </c>
      <c r="Z75" s="21">
        <f t="shared" si="3"/>
        <v>89.504843918191597</v>
      </c>
    </row>
    <row r="76" spans="1:26" s="8" customFormat="1" ht="20.100000000000001" customHeight="1" x14ac:dyDescent="0.2">
      <c r="A76" s="32" t="s">
        <v>313</v>
      </c>
      <c r="B76" s="12" t="s">
        <v>149</v>
      </c>
      <c r="C76" s="22">
        <v>821</v>
      </c>
      <c r="D76" s="21">
        <v>88</v>
      </c>
      <c r="E76" s="20">
        <v>134</v>
      </c>
      <c r="F76" s="21">
        <v>19</v>
      </c>
      <c r="G76" s="20">
        <v>950</v>
      </c>
      <c r="H76" s="21">
        <v>120</v>
      </c>
      <c r="I76" s="37">
        <v>6.13</v>
      </c>
      <c r="J76" s="26">
        <v>5.13</v>
      </c>
      <c r="K76" s="26">
        <v>0.18</v>
      </c>
      <c r="L76" s="26">
        <v>0.33400000000000002</v>
      </c>
      <c r="M76" s="26">
        <v>1.2999999999999999E-2</v>
      </c>
      <c r="N76" s="26">
        <v>0.99807000000000001</v>
      </c>
      <c r="O76" s="30">
        <v>0.11191</v>
      </c>
      <c r="P76" s="31">
        <v>6.4000000000000005E-4</v>
      </c>
      <c r="Q76" s="20">
        <v>1841</v>
      </c>
      <c r="R76" s="12">
        <v>31</v>
      </c>
      <c r="S76" s="20">
        <v>1860</v>
      </c>
      <c r="T76" s="12">
        <v>63</v>
      </c>
      <c r="U76" s="12">
        <v>1831</v>
      </c>
      <c r="V76" s="13">
        <v>10</v>
      </c>
      <c r="Y76" s="22">
        <f t="shared" si="2"/>
        <v>101.03204780010864</v>
      </c>
      <c r="Z76" s="21">
        <f t="shared" si="3"/>
        <v>101.58383397050792</v>
      </c>
    </row>
    <row r="77" spans="1:26" s="8" customFormat="1" ht="20.100000000000001" customHeight="1" x14ac:dyDescent="0.2">
      <c r="A77" s="32" t="s">
        <v>313</v>
      </c>
      <c r="B77" s="12" t="s">
        <v>43</v>
      </c>
      <c r="C77" s="22">
        <v>2610</v>
      </c>
      <c r="D77" s="21">
        <v>200</v>
      </c>
      <c r="E77" s="20">
        <v>45</v>
      </c>
      <c r="F77" s="21">
        <v>15</v>
      </c>
      <c r="G77" s="20">
        <v>920</v>
      </c>
      <c r="H77" s="21">
        <v>120</v>
      </c>
      <c r="I77" s="37">
        <v>66</v>
      </c>
      <c r="J77" s="26">
        <v>4.42</v>
      </c>
      <c r="K77" s="26">
        <v>0.23</v>
      </c>
      <c r="L77" s="26">
        <v>0.28499999999999998</v>
      </c>
      <c r="M77" s="26">
        <v>1.4E-2</v>
      </c>
      <c r="N77" s="26">
        <v>0.98570999999999998</v>
      </c>
      <c r="O77" s="30">
        <v>0.11321000000000001</v>
      </c>
      <c r="P77" s="31">
        <v>8.0000000000000004E-4</v>
      </c>
      <c r="Q77" s="20">
        <v>1714</v>
      </c>
      <c r="R77" s="12">
        <v>44</v>
      </c>
      <c r="S77" s="20">
        <v>1613</v>
      </c>
      <c r="T77" s="12">
        <v>70</v>
      </c>
      <c r="U77" s="12">
        <v>1852</v>
      </c>
      <c r="V77" s="13">
        <v>13</v>
      </c>
      <c r="Y77" s="22">
        <f t="shared" si="2"/>
        <v>94.107351225204212</v>
      </c>
      <c r="Z77" s="21">
        <f t="shared" si="3"/>
        <v>87.095032397408204</v>
      </c>
    </row>
    <row r="78" spans="1:26" s="8" customFormat="1" ht="20.100000000000001" customHeight="1" x14ac:dyDescent="0.2">
      <c r="A78" s="32" t="s">
        <v>313</v>
      </c>
      <c r="B78" s="12" t="s">
        <v>161</v>
      </c>
      <c r="C78" s="22">
        <v>392</v>
      </c>
      <c r="D78" s="21">
        <v>32</v>
      </c>
      <c r="E78" s="20">
        <v>89</v>
      </c>
      <c r="F78" s="21">
        <v>13</v>
      </c>
      <c r="G78" s="20">
        <v>669</v>
      </c>
      <c r="H78" s="21">
        <v>44</v>
      </c>
      <c r="I78" s="37">
        <v>4.43</v>
      </c>
      <c r="J78" s="26">
        <v>5.15</v>
      </c>
      <c r="K78" s="26">
        <v>0.16</v>
      </c>
      <c r="L78" s="26">
        <v>0.32819999999999999</v>
      </c>
      <c r="M78" s="26">
        <v>8.9999999999999993E-3</v>
      </c>
      <c r="N78" s="26">
        <v>0.97018000000000004</v>
      </c>
      <c r="O78" s="30">
        <v>0.11412</v>
      </c>
      <c r="P78" s="31">
        <v>7.1000000000000002E-4</v>
      </c>
      <c r="Q78" s="20">
        <v>1843</v>
      </c>
      <c r="R78" s="12">
        <v>26</v>
      </c>
      <c r="S78" s="20">
        <v>1829</v>
      </c>
      <c r="T78" s="12">
        <v>44</v>
      </c>
      <c r="U78" s="12">
        <v>1866</v>
      </c>
      <c r="V78" s="13">
        <v>11</v>
      </c>
      <c r="Y78" s="22">
        <f t="shared" si="2"/>
        <v>99.240368963646233</v>
      </c>
      <c r="Z78" s="21">
        <f t="shared" si="3"/>
        <v>98.017148981779215</v>
      </c>
    </row>
    <row r="79" spans="1:26" s="8" customFormat="1" ht="20.100000000000001" customHeight="1" x14ac:dyDescent="0.2">
      <c r="A79" s="32" t="s">
        <v>313</v>
      </c>
      <c r="B79" s="12" t="s">
        <v>47</v>
      </c>
      <c r="C79" s="22">
        <v>1960</v>
      </c>
      <c r="D79" s="21">
        <v>200</v>
      </c>
      <c r="E79" s="20">
        <v>178</v>
      </c>
      <c r="F79" s="21">
        <v>51</v>
      </c>
      <c r="G79" s="20">
        <v>2050</v>
      </c>
      <c r="H79" s="21">
        <v>240</v>
      </c>
      <c r="I79" s="37">
        <v>11.1</v>
      </c>
      <c r="J79" s="26">
        <v>4.5</v>
      </c>
      <c r="K79" s="26">
        <v>0.28000000000000003</v>
      </c>
      <c r="L79" s="26">
        <v>0.30099999999999999</v>
      </c>
      <c r="M79" s="26">
        <v>1.4E-2</v>
      </c>
      <c r="N79" s="26">
        <v>0.95660000000000001</v>
      </c>
      <c r="O79" s="30">
        <v>0.1087</v>
      </c>
      <c r="P79" s="31">
        <v>2.3999999999999998E-3</v>
      </c>
      <c r="Q79" s="20">
        <v>1728</v>
      </c>
      <c r="R79" s="12">
        <v>52</v>
      </c>
      <c r="S79" s="20">
        <v>1695</v>
      </c>
      <c r="T79" s="12">
        <v>71</v>
      </c>
      <c r="U79" s="12">
        <v>1776</v>
      </c>
      <c r="V79" s="13">
        <v>41</v>
      </c>
      <c r="Y79" s="22">
        <f t="shared" si="2"/>
        <v>98.090277777777786</v>
      </c>
      <c r="Z79" s="21">
        <f t="shared" si="3"/>
        <v>95.439189189189193</v>
      </c>
    </row>
    <row r="80" spans="1:26" s="8" customFormat="1" ht="20.100000000000001" customHeight="1" x14ac:dyDescent="0.2">
      <c r="A80" s="32" t="s">
        <v>313</v>
      </c>
      <c r="B80" s="12" t="s">
        <v>48</v>
      </c>
      <c r="C80" s="22">
        <v>951</v>
      </c>
      <c r="D80" s="21">
        <v>75</v>
      </c>
      <c r="E80" s="20">
        <v>47</v>
      </c>
      <c r="F80" s="21">
        <v>14</v>
      </c>
      <c r="G80" s="20">
        <v>1200</v>
      </c>
      <c r="H80" s="21">
        <v>110</v>
      </c>
      <c r="I80" s="37">
        <v>24.2</v>
      </c>
      <c r="J80" s="26">
        <v>3.53</v>
      </c>
      <c r="K80" s="26">
        <v>0.28999999999999998</v>
      </c>
      <c r="L80" s="26">
        <v>0.23499999999999999</v>
      </c>
      <c r="M80" s="26">
        <v>1.7999999999999999E-2</v>
      </c>
      <c r="N80" s="26">
        <v>0.98155000000000003</v>
      </c>
      <c r="O80" s="30">
        <v>0.1094</v>
      </c>
      <c r="P80" s="31">
        <v>2E-3</v>
      </c>
      <c r="Q80" s="20">
        <v>1528</v>
      </c>
      <c r="R80" s="12">
        <v>67</v>
      </c>
      <c r="S80" s="20">
        <v>1358</v>
      </c>
      <c r="T80" s="12">
        <v>93</v>
      </c>
      <c r="U80" s="12">
        <v>1788</v>
      </c>
      <c r="V80" s="13">
        <v>33</v>
      </c>
      <c r="Y80" s="22">
        <f t="shared" si="2"/>
        <v>88.874345549738223</v>
      </c>
      <c r="Z80" s="21">
        <f t="shared" si="3"/>
        <v>75.950782997762872</v>
      </c>
    </row>
    <row r="81" spans="1:26" s="8" customFormat="1" ht="20.100000000000001" customHeight="1" x14ac:dyDescent="0.2">
      <c r="A81" s="32" t="s">
        <v>313</v>
      </c>
      <c r="B81" s="12" t="s">
        <v>49</v>
      </c>
      <c r="C81" s="22">
        <v>581</v>
      </c>
      <c r="D81" s="21">
        <v>68</v>
      </c>
      <c r="E81" s="20">
        <v>33.200000000000003</v>
      </c>
      <c r="F81" s="21">
        <v>2.7</v>
      </c>
      <c r="G81" s="20">
        <v>553</v>
      </c>
      <c r="H81" s="21">
        <v>89</v>
      </c>
      <c r="I81" s="37">
        <v>17.8</v>
      </c>
      <c r="J81" s="26">
        <v>4.92</v>
      </c>
      <c r="K81" s="26">
        <v>0.14000000000000001</v>
      </c>
      <c r="L81" s="26">
        <v>0.32450000000000001</v>
      </c>
      <c r="M81" s="26">
        <v>8.3000000000000001E-3</v>
      </c>
      <c r="N81" s="26">
        <v>0.90195000000000003</v>
      </c>
      <c r="O81" s="30">
        <v>0.1101</v>
      </c>
      <c r="P81" s="31">
        <v>1.9E-3</v>
      </c>
      <c r="Q81" s="20">
        <v>1805</v>
      </c>
      <c r="R81" s="12">
        <v>24</v>
      </c>
      <c r="S81" s="20">
        <v>1812</v>
      </c>
      <c r="T81" s="12">
        <v>40</v>
      </c>
      <c r="U81" s="12">
        <v>1800</v>
      </c>
      <c r="V81" s="13">
        <v>31</v>
      </c>
      <c r="Y81" s="22">
        <f t="shared" si="2"/>
        <v>100.38781163434902</v>
      </c>
      <c r="Z81" s="21">
        <f t="shared" si="3"/>
        <v>100.66666666666666</v>
      </c>
    </row>
    <row r="82" spans="1:26" s="8" customFormat="1" ht="20.100000000000001" customHeight="1" x14ac:dyDescent="0.2">
      <c r="A82" s="32" t="s">
        <v>313</v>
      </c>
      <c r="B82" s="12" t="s">
        <v>51</v>
      </c>
      <c r="C82" s="22">
        <v>299</v>
      </c>
      <c r="D82" s="21">
        <v>59</v>
      </c>
      <c r="E82" s="20">
        <v>137</v>
      </c>
      <c r="F82" s="21">
        <v>31</v>
      </c>
      <c r="G82" s="20">
        <v>1150</v>
      </c>
      <c r="H82" s="21">
        <v>230</v>
      </c>
      <c r="I82" s="37">
        <v>2.2000000000000002</v>
      </c>
      <c r="J82" s="26">
        <v>7.36</v>
      </c>
      <c r="K82" s="26">
        <v>0.33</v>
      </c>
      <c r="L82" s="26">
        <v>0.39700000000000002</v>
      </c>
      <c r="M82" s="26">
        <v>1.4E-2</v>
      </c>
      <c r="N82" s="26">
        <v>0.96367999999999998</v>
      </c>
      <c r="O82" s="30">
        <v>0.13469999999999999</v>
      </c>
      <c r="P82" s="31">
        <v>1.8E-3</v>
      </c>
      <c r="Q82" s="20">
        <v>2155</v>
      </c>
      <c r="R82" s="12">
        <v>41</v>
      </c>
      <c r="S82" s="20">
        <v>2156</v>
      </c>
      <c r="T82" s="12">
        <v>67</v>
      </c>
      <c r="U82" s="12">
        <v>2160</v>
      </c>
      <c r="V82" s="13">
        <v>23</v>
      </c>
      <c r="Y82" s="22">
        <f t="shared" si="2"/>
        <v>100.04640371229698</v>
      </c>
      <c r="Z82" s="21">
        <f t="shared" si="3"/>
        <v>99.81481481481481</v>
      </c>
    </row>
    <row r="83" spans="1:26" s="8" customFormat="1" ht="20.100000000000001" customHeight="1" x14ac:dyDescent="0.2">
      <c r="A83" s="32" t="s">
        <v>313</v>
      </c>
      <c r="B83" s="12" t="s">
        <v>54</v>
      </c>
      <c r="C83" s="22">
        <v>368</v>
      </c>
      <c r="D83" s="21">
        <v>22</v>
      </c>
      <c r="E83" s="20">
        <v>81.3</v>
      </c>
      <c r="F83" s="21">
        <v>9.4</v>
      </c>
      <c r="G83" s="20">
        <v>695</v>
      </c>
      <c r="H83" s="21">
        <v>65</v>
      </c>
      <c r="I83" s="37">
        <v>4.54</v>
      </c>
      <c r="J83" s="26">
        <v>5.9</v>
      </c>
      <c r="K83" s="26">
        <v>0.11</v>
      </c>
      <c r="L83" s="26">
        <v>0.35489999999999999</v>
      </c>
      <c r="M83" s="26">
        <v>7.9000000000000008E-3</v>
      </c>
      <c r="N83" s="26">
        <v>0.92130999999999996</v>
      </c>
      <c r="O83" s="30">
        <v>0.11996999999999999</v>
      </c>
      <c r="P83" s="31">
        <v>9.3999999999999997E-4</v>
      </c>
      <c r="Q83" s="20">
        <v>1961</v>
      </c>
      <c r="R83" s="12">
        <v>17</v>
      </c>
      <c r="S83" s="20">
        <v>1957</v>
      </c>
      <c r="T83" s="12">
        <v>38</v>
      </c>
      <c r="U83" s="12">
        <v>1956</v>
      </c>
      <c r="V83" s="13">
        <v>14</v>
      </c>
      <c r="Y83" s="22">
        <f t="shared" si="2"/>
        <v>99.796022437531875</v>
      </c>
      <c r="Z83" s="21">
        <f t="shared" si="3"/>
        <v>100.05112474437627</v>
      </c>
    </row>
    <row r="84" spans="1:26" s="8" customFormat="1" ht="20.100000000000001" customHeight="1" x14ac:dyDescent="0.2">
      <c r="A84" s="32" t="s">
        <v>313</v>
      </c>
      <c r="B84" s="12" t="s">
        <v>56</v>
      </c>
      <c r="C84" s="22">
        <v>870</v>
      </c>
      <c r="D84" s="21">
        <v>110</v>
      </c>
      <c r="E84" s="20">
        <v>96</v>
      </c>
      <c r="F84" s="21">
        <v>10</v>
      </c>
      <c r="G84" s="20">
        <v>871</v>
      </c>
      <c r="H84" s="21">
        <v>87</v>
      </c>
      <c r="I84" s="37">
        <v>9.1999999999999993</v>
      </c>
      <c r="J84" s="26">
        <v>4.63</v>
      </c>
      <c r="K84" s="26">
        <v>0.17</v>
      </c>
      <c r="L84" s="26">
        <v>0.30159999999999998</v>
      </c>
      <c r="M84" s="26">
        <v>8.8000000000000005E-3</v>
      </c>
      <c r="N84" s="26">
        <v>0.98041999999999996</v>
      </c>
      <c r="O84" s="30">
        <v>0.1113</v>
      </c>
      <c r="P84" s="31">
        <v>1.1999999999999999E-3</v>
      </c>
      <c r="Q84" s="20">
        <v>1754</v>
      </c>
      <c r="R84" s="12">
        <v>31</v>
      </c>
      <c r="S84" s="20">
        <v>1699</v>
      </c>
      <c r="T84" s="12">
        <v>43</v>
      </c>
      <c r="U84" s="12">
        <v>1821</v>
      </c>
      <c r="V84" s="13">
        <v>19</v>
      </c>
      <c r="Y84" s="22">
        <f t="shared" si="2"/>
        <v>96.864310148232619</v>
      </c>
      <c r="Z84" s="21">
        <f t="shared" si="3"/>
        <v>93.300384404173528</v>
      </c>
    </row>
    <row r="85" spans="1:26" s="8" customFormat="1" ht="20.100000000000001" customHeight="1" x14ac:dyDescent="0.2">
      <c r="A85" s="32" t="s">
        <v>313</v>
      </c>
      <c r="B85" s="12" t="s">
        <v>97</v>
      </c>
      <c r="C85" s="22">
        <v>534</v>
      </c>
      <c r="D85" s="21">
        <v>27</v>
      </c>
      <c r="E85" s="20">
        <v>76</v>
      </c>
      <c r="F85" s="21">
        <v>11</v>
      </c>
      <c r="G85" s="20">
        <v>564</v>
      </c>
      <c r="H85" s="21">
        <v>77</v>
      </c>
      <c r="I85" s="37">
        <v>7.3</v>
      </c>
      <c r="J85" s="26">
        <v>5.1849999999999996</v>
      </c>
      <c r="K85" s="26">
        <v>8.3000000000000004E-2</v>
      </c>
      <c r="L85" s="26">
        <v>0.33739999999999998</v>
      </c>
      <c r="M85" s="26">
        <v>7.9000000000000008E-3</v>
      </c>
      <c r="N85" s="26">
        <v>0.75805999999999996</v>
      </c>
      <c r="O85" s="30">
        <v>0.11169999999999999</v>
      </c>
      <c r="P85" s="31">
        <v>1.8E-3</v>
      </c>
      <c r="Q85" s="20">
        <v>1850</v>
      </c>
      <c r="R85" s="12">
        <v>14</v>
      </c>
      <c r="S85" s="20">
        <v>1874</v>
      </c>
      <c r="T85" s="12">
        <v>38</v>
      </c>
      <c r="U85" s="12">
        <v>1839</v>
      </c>
      <c r="V85" s="13">
        <v>20</v>
      </c>
      <c r="Y85" s="22">
        <f t="shared" si="2"/>
        <v>101.29729729729731</v>
      </c>
      <c r="Z85" s="21">
        <f t="shared" si="3"/>
        <v>101.90320826536161</v>
      </c>
    </row>
    <row r="86" spans="1:26" s="8" customFormat="1" ht="20.100000000000001" customHeight="1" x14ac:dyDescent="0.2">
      <c r="A86" s="32" t="s">
        <v>313</v>
      </c>
      <c r="B86" s="12" t="s">
        <v>58</v>
      </c>
      <c r="C86" s="22">
        <v>602</v>
      </c>
      <c r="D86" s="21">
        <v>17</v>
      </c>
      <c r="E86" s="20">
        <v>85.9</v>
      </c>
      <c r="F86" s="21">
        <v>7.7</v>
      </c>
      <c r="G86" s="20">
        <v>671</v>
      </c>
      <c r="H86" s="21">
        <v>57</v>
      </c>
      <c r="I86" s="37">
        <v>7.07</v>
      </c>
      <c r="J86" s="26">
        <v>5.35</v>
      </c>
      <c r="K86" s="26">
        <v>0.13</v>
      </c>
      <c r="L86" s="26">
        <v>0.3412</v>
      </c>
      <c r="M86" s="26">
        <v>9.9000000000000008E-3</v>
      </c>
      <c r="N86" s="26">
        <v>0.80900000000000005</v>
      </c>
      <c r="O86" s="30">
        <v>0.11409999999999999</v>
      </c>
      <c r="P86" s="31">
        <v>2.0999999999999999E-3</v>
      </c>
      <c r="Q86" s="20">
        <v>1877</v>
      </c>
      <c r="R86" s="12">
        <v>21</v>
      </c>
      <c r="S86" s="20">
        <v>1892</v>
      </c>
      <c r="T86" s="12">
        <v>47</v>
      </c>
      <c r="U86" s="12">
        <v>1865</v>
      </c>
      <c r="V86" s="13">
        <v>33</v>
      </c>
      <c r="Y86" s="22">
        <f t="shared" si="2"/>
        <v>100.79914757591901</v>
      </c>
      <c r="Z86" s="21">
        <f t="shared" si="3"/>
        <v>101.44772117962466</v>
      </c>
    </row>
    <row r="87" spans="1:26" s="8" customFormat="1" ht="20.100000000000001" customHeight="1" x14ac:dyDescent="0.2">
      <c r="A87" s="32" t="s">
        <v>313</v>
      </c>
      <c r="B87" s="12" t="s">
        <v>59</v>
      </c>
      <c r="C87" s="22">
        <v>1450</v>
      </c>
      <c r="D87" s="21">
        <v>180</v>
      </c>
      <c r="E87" s="20">
        <v>600</v>
      </c>
      <c r="F87" s="21">
        <v>150</v>
      </c>
      <c r="G87" s="20">
        <v>4080</v>
      </c>
      <c r="H87" s="21">
        <v>990</v>
      </c>
      <c r="I87" s="37">
        <v>2.46</v>
      </c>
      <c r="J87" s="26">
        <v>4.2</v>
      </c>
      <c r="K87" s="26">
        <v>0.27</v>
      </c>
      <c r="L87" s="26">
        <v>0.27</v>
      </c>
      <c r="M87" s="26">
        <v>1.9E-2</v>
      </c>
      <c r="N87" s="26">
        <v>0.99243999999999999</v>
      </c>
      <c r="O87" s="30">
        <v>0.11305</v>
      </c>
      <c r="P87" s="31">
        <v>8.5999999999999998E-4</v>
      </c>
      <c r="Q87" s="20">
        <v>1671</v>
      </c>
      <c r="R87" s="12">
        <v>53</v>
      </c>
      <c r="S87" s="20">
        <v>1538</v>
      </c>
      <c r="T87" s="12">
        <v>94</v>
      </c>
      <c r="U87" s="12">
        <v>1849</v>
      </c>
      <c r="V87" s="13">
        <v>14</v>
      </c>
      <c r="Y87" s="22">
        <f t="shared" si="2"/>
        <v>92.040694195092755</v>
      </c>
      <c r="Z87" s="21">
        <f t="shared" si="3"/>
        <v>83.180097349918881</v>
      </c>
    </row>
    <row r="88" spans="1:26" s="8" customFormat="1" ht="20.100000000000001" customHeight="1" x14ac:dyDescent="0.2">
      <c r="A88" s="32" t="s">
        <v>313</v>
      </c>
      <c r="B88" s="12" t="s">
        <v>60</v>
      </c>
      <c r="C88" s="22">
        <v>1710</v>
      </c>
      <c r="D88" s="21">
        <v>230</v>
      </c>
      <c r="E88" s="20">
        <v>270</v>
      </c>
      <c r="F88" s="21">
        <v>29</v>
      </c>
      <c r="G88" s="20">
        <v>2240</v>
      </c>
      <c r="H88" s="21">
        <v>320</v>
      </c>
      <c r="I88" s="37">
        <v>6.18</v>
      </c>
      <c r="J88" s="26">
        <v>4.8600000000000003</v>
      </c>
      <c r="K88" s="26">
        <v>0.18</v>
      </c>
      <c r="L88" s="26">
        <v>0.31900000000000001</v>
      </c>
      <c r="M88" s="26">
        <v>1.0999999999999999E-2</v>
      </c>
      <c r="N88" s="26">
        <v>0.98272999999999999</v>
      </c>
      <c r="O88" s="30">
        <v>0.11020000000000001</v>
      </c>
      <c r="P88" s="31">
        <v>1.1999999999999999E-3</v>
      </c>
      <c r="Q88" s="20">
        <v>1795</v>
      </c>
      <c r="R88" s="12">
        <v>31</v>
      </c>
      <c r="S88" s="20">
        <v>1785</v>
      </c>
      <c r="T88" s="12">
        <v>51</v>
      </c>
      <c r="U88" s="12">
        <v>1802</v>
      </c>
      <c r="V88" s="13">
        <v>20</v>
      </c>
      <c r="Y88" s="22">
        <f t="shared" si="2"/>
        <v>99.442896935933149</v>
      </c>
      <c r="Z88" s="21">
        <f t="shared" si="3"/>
        <v>99.056603773584911</v>
      </c>
    </row>
    <row r="89" spans="1:26" s="8" customFormat="1" ht="20.100000000000001" customHeight="1" x14ac:dyDescent="0.2">
      <c r="A89" s="32" t="s">
        <v>313</v>
      </c>
      <c r="B89" s="12" t="s">
        <v>114</v>
      </c>
      <c r="C89" s="22">
        <v>589</v>
      </c>
      <c r="D89" s="21">
        <v>28</v>
      </c>
      <c r="E89" s="20">
        <v>55</v>
      </c>
      <c r="F89" s="21">
        <v>13</v>
      </c>
      <c r="G89" s="20">
        <v>440</v>
      </c>
      <c r="H89" s="21">
        <v>110</v>
      </c>
      <c r="I89" s="37">
        <v>11.3</v>
      </c>
      <c r="J89" s="26">
        <v>5.56</v>
      </c>
      <c r="K89" s="26">
        <v>0.12</v>
      </c>
      <c r="L89" s="26">
        <v>0.36280000000000001</v>
      </c>
      <c r="M89" s="26">
        <v>9.9000000000000008E-3</v>
      </c>
      <c r="N89" s="26">
        <v>0.94228999999999996</v>
      </c>
      <c r="O89" s="30">
        <v>0.1113</v>
      </c>
      <c r="P89" s="31">
        <v>1.1999999999999999E-3</v>
      </c>
      <c r="Q89" s="20">
        <v>1910</v>
      </c>
      <c r="R89" s="12">
        <v>18</v>
      </c>
      <c r="S89" s="20">
        <v>1995</v>
      </c>
      <c r="T89" s="12">
        <v>47</v>
      </c>
      <c r="U89" s="12">
        <v>1821</v>
      </c>
      <c r="V89" s="13">
        <v>20</v>
      </c>
      <c r="Y89" s="22">
        <f t="shared" si="2"/>
        <v>104.4502617801047</v>
      </c>
      <c r="Z89" s="21">
        <f t="shared" si="3"/>
        <v>109.55518945634266</v>
      </c>
    </row>
    <row r="90" spans="1:26" s="8" customFormat="1" ht="20.100000000000001" customHeight="1" x14ac:dyDescent="0.2">
      <c r="A90" s="32" t="s">
        <v>313</v>
      </c>
      <c r="B90" s="12" t="s">
        <v>124</v>
      </c>
      <c r="C90" s="22">
        <v>1167</v>
      </c>
      <c r="D90" s="21">
        <v>45</v>
      </c>
      <c r="E90" s="20">
        <v>47.8</v>
      </c>
      <c r="F90" s="21">
        <v>7.8</v>
      </c>
      <c r="G90" s="20">
        <v>538</v>
      </c>
      <c r="H90" s="21">
        <v>44</v>
      </c>
      <c r="I90" s="37">
        <v>24.2</v>
      </c>
      <c r="J90" s="26">
        <v>5.28</v>
      </c>
      <c r="K90" s="26">
        <v>0.14000000000000001</v>
      </c>
      <c r="L90" s="26">
        <v>0.33660000000000001</v>
      </c>
      <c r="M90" s="26">
        <v>8.3000000000000001E-3</v>
      </c>
      <c r="N90" s="26">
        <v>0.98438000000000003</v>
      </c>
      <c r="O90" s="30">
        <v>0.1142</v>
      </c>
      <c r="P90" s="31">
        <v>1E-3</v>
      </c>
      <c r="Q90" s="20">
        <v>1866</v>
      </c>
      <c r="R90" s="12">
        <v>22</v>
      </c>
      <c r="S90" s="20">
        <v>1870</v>
      </c>
      <c r="T90" s="12">
        <v>40</v>
      </c>
      <c r="U90" s="12">
        <v>1867</v>
      </c>
      <c r="V90" s="13">
        <v>16</v>
      </c>
      <c r="Y90" s="22">
        <f t="shared" si="2"/>
        <v>100.21436227224008</v>
      </c>
      <c r="Z90" s="21">
        <f t="shared" si="3"/>
        <v>100.16068559185859</v>
      </c>
    </row>
    <row r="91" spans="1:26" s="8" customFormat="1" ht="20.100000000000001" customHeight="1" x14ac:dyDescent="0.2">
      <c r="A91" s="32" t="s">
        <v>313</v>
      </c>
      <c r="B91" s="12" t="s">
        <v>127</v>
      </c>
      <c r="C91" s="22">
        <v>840</v>
      </c>
      <c r="D91" s="21">
        <v>130</v>
      </c>
      <c r="E91" s="20">
        <v>53.3</v>
      </c>
      <c r="F91" s="21">
        <v>6.7</v>
      </c>
      <c r="G91" s="20">
        <v>566</v>
      </c>
      <c r="H91" s="21">
        <v>45</v>
      </c>
      <c r="I91" s="37">
        <v>16.899999999999999</v>
      </c>
      <c r="J91" s="26">
        <v>4.29</v>
      </c>
      <c r="K91" s="26">
        <v>0.37</v>
      </c>
      <c r="L91" s="26">
        <v>0.28199999999999997</v>
      </c>
      <c r="M91" s="26">
        <v>2.1999999999999999E-2</v>
      </c>
      <c r="N91" s="26">
        <v>0.99514999999999998</v>
      </c>
      <c r="O91" s="30">
        <v>0.1101</v>
      </c>
      <c r="P91" s="31">
        <v>1.2999999999999999E-3</v>
      </c>
      <c r="Q91" s="20">
        <v>1687</v>
      </c>
      <c r="R91" s="12">
        <v>70</v>
      </c>
      <c r="S91" s="20">
        <v>1600</v>
      </c>
      <c r="T91" s="12">
        <v>110</v>
      </c>
      <c r="U91" s="12">
        <v>1800</v>
      </c>
      <c r="V91" s="13">
        <v>22</v>
      </c>
      <c r="Y91" s="22">
        <f t="shared" si="2"/>
        <v>94.842916419679895</v>
      </c>
      <c r="Z91" s="21">
        <f t="shared" si="3"/>
        <v>88.888888888888886</v>
      </c>
    </row>
    <row r="92" spans="1:26" s="8" customFormat="1" ht="20.100000000000001" customHeight="1" x14ac:dyDescent="0.2">
      <c r="A92" s="32" t="s">
        <v>313</v>
      </c>
      <c r="B92" s="12" t="s">
        <v>130</v>
      </c>
      <c r="C92" s="22">
        <v>779</v>
      </c>
      <c r="D92" s="21">
        <v>67</v>
      </c>
      <c r="E92" s="20">
        <v>42.2</v>
      </c>
      <c r="F92" s="21">
        <v>5.4</v>
      </c>
      <c r="G92" s="20">
        <v>344</v>
      </c>
      <c r="H92" s="21">
        <v>30</v>
      </c>
      <c r="I92" s="37">
        <v>19.100000000000001</v>
      </c>
      <c r="J92" s="26">
        <v>4.835</v>
      </c>
      <c r="K92" s="26">
        <v>9.7000000000000003E-2</v>
      </c>
      <c r="L92" s="26">
        <v>0.31790000000000002</v>
      </c>
      <c r="M92" s="26">
        <v>6.0000000000000001E-3</v>
      </c>
      <c r="N92" s="26">
        <v>0.80944000000000005</v>
      </c>
      <c r="O92" s="30">
        <v>0.1105</v>
      </c>
      <c r="P92" s="31">
        <v>1.4E-3</v>
      </c>
      <c r="Q92" s="20">
        <v>1791</v>
      </c>
      <c r="R92" s="12">
        <v>17</v>
      </c>
      <c r="S92" s="20">
        <v>1779</v>
      </c>
      <c r="T92" s="12">
        <v>29</v>
      </c>
      <c r="U92" s="12">
        <v>1807</v>
      </c>
      <c r="V92" s="13">
        <v>23</v>
      </c>
      <c r="Y92" s="22">
        <f t="shared" si="2"/>
        <v>99.329983249581247</v>
      </c>
      <c r="Z92" s="21">
        <f t="shared" si="3"/>
        <v>98.450470392916429</v>
      </c>
    </row>
    <row r="93" spans="1:26" s="8" customFormat="1" ht="20.100000000000001" customHeight="1" x14ac:dyDescent="0.2">
      <c r="A93" s="32" t="s">
        <v>313</v>
      </c>
      <c r="B93" s="12" t="s">
        <v>117</v>
      </c>
      <c r="C93" s="22">
        <v>540</v>
      </c>
      <c r="D93" s="21">
        <v>67</v>
      </c>
      <c r="E93" s="20">
        <v>46.7</v>
      </c>
      <c r="F93" s="21">
        <v>4.7</v>
      </c>
      <c r="G93" s="20">
        <v>360</v>
      </c>
      <c r="H93" s="21">
        <v>38</v>
      </c>
      <c r="I93" s="37">
        <v>12.3</v>
      </c>
      <c r="J93" s="26">
        <v>5.22</v>
      </c>
      <c r="K93" s="26">
        <v>0.13</v>
      </c>
      <c r="L93" s="26">
        <v>0.34250000000000003</v>
      </c>
      <c r="M93" s="26">
        <v>9.4999999999999998E-3</v>
      </c>
      <c r="N93" s="26">
        <v>0.94144000000000005</v>
      </c>
      <c r="O93" s="30">
        <v>0.1103</v>
      </c>
      <c r="P93" s="31">
        <v>1.4E-3</v>
      </c>
      <c r="Q93" s="20">
        <v>1855</v>
      </c>
      <c r="R93" s="12">
        <v>21</v>
      </c>
      <c r="S93" s="20">
        <v>1898</v>
      </c>
      <c r="T93" s="12">
        <v>45</v>
      </c>
      <c r="U93" s="12">
        <v>1804</v>
      </c>
      <c r="V93" s="13">
        <v>23</v>
      </c>
      <c r="Y93" s="22">
        <f t="shared" si="2"/>
        <v>102.31805929919138</v>
      </c>
      <c r="Z93" s="21">
        <f t="shared" si="3"/>
        <v>105.21064301552106</v>
      </c>
    </row>
    <row r="94" spans="1:26" s="8" customFormat="1" ht="20.100000000000001" customHeight="1" x14ac:dyDescent="0.2">
      <c r="A94" s="32" t="s">
        <v>313</v>
      </c>
      <c r="B94" s="12" t="s">
        <v>120</v>
      </c>
      <c r="C94" s="22">
        <v>750</v>
      </c>
      <c r="D94" s="21">
        <v>30</v>
      </c>
      <c r="E94" s="20">
        <v>116.9</v>
      </c>
      <c r="F94" s="21">
        <v>6.2</v>
      </c>
      <c r="G94" s="20">
        <v>947</v>
      </c>
      <c r="H94" s="21">
        <v>65</v>
      </c>
      <c r="I94" s="37">
        <v>6.45</v>
      </c>
      <c r="J94" s="26">
        <v>5.5279999999999996</v>
      </c>
      <c r="K94" s="26">
        <v>8.6999999999999994E-2</v>
      </c>
      <c r="L94" s="26">
        <v>0.3553</v>
      </c>
      <c r="M94" s="26">
        <v>8.3999999999999995E-3</v>
      </c>
      <c r="N94" s="26">
        <v>0.91198999999999997</v>
      </c>
      <c r="O94" s="30">
        <v>0.1124</v>
      </c>
      <c r="P94" s="31">
        <v>1.4E-3</v>
      </c>
      <c r="Q94" s="20">
        <v>1905</v>
      </c>
      <c r="R94" s="12">
        <v>14</v>
      </c>
      <c r="S94" s="20">
        <v>1959</v>
      </c>
      <c r="T94" s="12">
        <v>40</v>
      </c>
      <c r="U94" s="12">
        <v>1839</v>
      </c>
      <c r="V94" s="13">
        <v>22</v>
      </c>
      <c r="Y94" s="22">
        <f t="shared" si="2"/>
        <v>102.83464566929135</v>
      </c>
      <c r="Z94" s="21">
        <f t="shared" si="3"/>
        <v>106.52528548123981</v>
      </c>
    </row>
    <row r="95" spans="1:26" s="8" customFormat="1" ht="20.100000000000001" customHeight="1" x14ac:dyDescent="0.2">
      <c r="A95" s="32" t="s">
        <v>313</v>
      </c>
      <c r="B95" s="12" t="s">
        <v>135</v>
      </c>
      <c r="C95" s="22">
        <v>2640</v>
      </c>
      <c r="D95" s="21">
        <v>140</v>
      </c>
      <c r="E95" s="20">
        <v>56.6</v>
      </c>
      <c r="F95" s="21">
        <v>5.9</v>
      </c>
      <c r="G95" s="20">
        <v>1147</v>
      </c>
      <c r="H95" s="21">
        <v>98</v>
      </c>
      <c r="I95" s="37">
        <v>47.3</v>
      </c>
      <c r="J95" s="26">
        <v>3.62</v>
      </c>
      <c r="K95" s="26">
        <v>0.31</v>
      </c>
      <c r="L95" s="26">
        <v>0.23100000000000001</v>
      </c>
      <c r="M95" s="26">
        <v>2.1999999999999999E-2</v>
      </c>
      <c r="N95" s="26">
        <v>0.99141999999999997</v>
      </c>
      <c r="O95" s="30">
        <v>0.1135</v>
      </c>
      <c r="P95" s="31">
        <v>1.6999999999999999E-3</v>
      </c>
      <c r="Q95" s="20">
        <v>1551</v>
      </c>
      <c r="R95" s="12">
        <v>72</v>
      </c>
      <c r="S95" s="20">
        <v>1340</v>
      </c>
      <c r="T95" s="12">
        <v>120</v>
      </c>
      <c r="U95" s="12">
        <v>1856</v>
      </c>
      <c r="V95" s="13">
        <v>27</v>
      </c>
      <c r="Y95" s="22">
        <f t="shared" si="2"/>
        <v>86.395873629916181</v>
      </c>
      <c r="Z95" s="21">
        <f t="shared" si="3"/>
        <v>72.198275862068954</v>
      </c>
    </row>
    <row r="96" spans="1:26" s="8" customFormat="1" ht="20.100000000000001" customHeight="1" x14ac:dyDescent="0.2">
      <c r="A96" s="32" t="s">
        <v>313</v>
      </c>
      <c r="B96" s="12" t="s">
        <v>137</v>
      </c>
      <c r="C96" s="22">
        <v>1079</v>
      </c>
      <c r="D96" s="21">
        <v>76</v>
      </c>
      <c r="E96" s="20">
        <v>36.5</v>
      </c>
      <c r="F96" s="21">
        <v>8.1</v>
      </c>
      <c r="G96" s="20">
        <v>327</v>
      </c>
      <c r="H96" s="21">
        <v>31</v>
      </c>
      <c r="I96" s="37">
        <v>31.1</v>
      </c>
      <c r="J96" s="26">
        <v>4.8929999999999998</v>
      </c>
      <c r="K96" s="26">
        <v>0.09</v>
      </c>
      <c r="L96" s="26">
        <v>0.32250000000000001</v>
      </c>
      <c r="M96" s="26">
        <v>8.3999999999999995E-3</v>
      </c>
      <c r="N96" s="26">
        <v>0.96975</v>
      </c>
      <c r="O96" s="30">
        <v>0.10970000000000001</v>
      </c>
      <c r="P96" s="31">
        <v>1.1999999999999999E-3</v>
      </c>
      <c r="Q96" s="20">
        <v>1801</v>
      </c>
      <c r="R96" s="12">
        <v>16</v>
      </c>
      <c r="S96" s="20">
        <v>1802</v>
      </c>
      <c r="T96" s="12">
        <v>41</v>
      </c>
      <c r="U96" s="12">
        <v>1795</v>
      </c>
      <c r="V96" s="13">
        <v>21</v>
      </c>
      <c r="Y96" s="22">
        <f t="shared" si="2"/>
        <v>100.05552470849528</v>
      </c>
      <c r="Z96" s="21">
        <f t="shared" si="3"/>
        <v>100.38997214484679</v>
      </c>
    </row>
    <row r="97" spans="1:26" s="8" customFormat="1" ht="20.100000000000001" customHeight="1" x14ac:dyDescent="0.2">
      <c r="A97" s="32" t="s">
        <v>313</v>
      </c>
      <c r="B97" s="12" t="s">
        <v>62</v>
      </c>
      <c r="C97" s="22">
        <v>526</v>
      </c>
      <c r="D97" s="21">
        <v>64</v>
      </c>
      <c r="E97" s="20">
        <v>75.900000000000006</v>
      </c>
      <c r="F97" s="21">
        <v>3.6</v>
      </c>
      <c r="G97" s="20">
        <v>592</v>
      </c>
      <c r="H97" s="21">
        <v>66</v>
      </c>
      <c r="I97" s="37">
        <v>6.66</v>
      </c>
      <c r="J97" s="26">
        <v>5.32</v>
      </c>
      <c r="K97" s="26">
        <v>0.37</v>
      </c>
      <c r="L97" s="26">
        <v>0.34</v>
      </c>
      <c r="M97" s="26">
        <v>2.7E-2</v>
      </c>
      <c r="N97" s="26">
        <v>0.99139999999999995</v>
      </c>
      <c r="O97" s="30">
        <v>0.1128</v>
      </c>
      <c r="P97" s="31">
        <v>2E-3</v>
      </c>
      <c r="Q97" s="20">
        <v>1870</v>
      </c>
      <c r="R97" s="12">
        <v>61</v>
      </c>
      <c r="S97" s="20">
        <v>1890</v>
      </c>
      <c r="T97" s="12">
        <v>130</v>
      </c>
      <c r="U97" s="12">
        <v>1844</v>
      </c>
      <c r="V97" s="13">
        <v>32</v>
      </c>
      <c r="Y97" s="22">
        <f t="shared" si="2"/>
        <v>101.06951871657755</v>
      </c>
      <c r="Z97" s="21">
        <f t="shared" si="3"/>
        <v>102.4945770065076</v>
      </c>
    </row>
    <row r="98" spans="1:26" s="8" customFormat="1" ht="20.100000000000001" customHeight="1" x14ac:dyDescent="0.2">
      <c r="A98" s="32" t="s">
        <v>313</v>
      </c>
      <c r="B98" s="12" t="s">
        <v>66</v>
      </c>
      <c r="C98" s="22">
        <v>780</v>
      </c>
      <c r="D98" s="21">
        <v>130</v>
      </c>
      <c r="E98" s="20">
        <v>112</v>
      </c>
      <c r="F98" s="21">
        <v>56</v>
      </c>
      <c r="G98" s="20">
        <v>790</v>
      </c>
      <c r="H98" s="21">
        <v>330</v>
      </c>
      <c r="I98" s="37">
        <v>9.4</v>
      </c>
      <c r="J98" s="26">
        <v>5.24</v>
      </c>
      <c r="K98" s="26">
        <v>0.17</v>
      </c>
      <c r="L98" s="26">
        <v>0.33989999999999998</v>
      </c>
      <c r="M98" s="26">
        <v>9.4999999999999998E-3</v>
      </c>
      <c r="N98" s="26">
        <v>0.99641000000000002</v>
      </c>
      <c r="O98" s="30">
        <v>0.11141</v>
      </c>
      <c r="P98" s="31">
        <v>3.8999999999999999E-4</v>
      </c>
      <c r="Q98" s="20">
        <v>1859</v>
      </c>
      <c r="R98" s="12">
        <v>28</v>
      </c>
      <c r="S98" s="20">
        <v>1886</v>
      </c>
      <c r="T98" s="12">
        <v>46</v>
      </c>
      <c r="U98" s="12">
        <v>1822.5</v>
      </c>
      <c r="V98" s="13">
        <v>6.4</v>
      </c>
      <c r="Y98" s="22">
        <f t="shared" si="2"/>
        <v>101.45239376008605</v>
      </c>
      <c r="Z98" s="21">
        <f t="shared" si="3"/>
        <v>103.48422496570645</v>
      </c>
    </row>
    <row r="99" spans="1:26" s="8" customFormat="1" ht="20.100000000000001" customHeight="1" x14ac:dyDescent="0.2">
      <c r="A99" s="32" t="s">
        <v>313</v>
      </c>
      <c r="B99" s="12" t="s">
        <v>67</v>
      </c>
      <c r="C99" s="22">
        <v>618</v>
      </c>
      <c r="D99" s="21">
        <v>75</v>
      </c>
      <c r="E99" s="20">
        <v>63</v>
      </c>
      <c r="F99" s="21">
        <v>12</v>
      </c>
      <c r="G99" s="20">
        <v>685</v>
      </c>
      <c r="H99" s="21">
        <v>45</v>
      </c>
      <c r="I99" s="37">
        <v>11.5</v>
      </c>
      <c r="J99" s="26">
        <v>4.84</v>
      </c>
      <c r="K99" s="26">
        <v>0.33</v>
      </c>
      <c r="L99" s="26">
        <v>0.313</v>
      </c>
      <c r="M99" s="26">
        <v>1.7000000000000001E-2</v>
      </c>
      <c r="N99" s="26">
        <v>0.98465000000000003</v>
      </c>
      <c r="O99" s="30">
        <v>0.1106</v>
      </c>
      <c r="P99" s="31">
        <v>1.6000000000000001E-3</v>
      </c>
      <c r="Q99" s="20">
        <v>1786</v>
      </c>
      <c r="R99" s="12">
        <v>58</v>
      </c>
      <c r="S99" s="20">
        <v>1753</v>
      </c>
      <c r="T99" s="12">
        <v>86</v>
      </c>
      <c r="U99" s="12">
        <v>1809</v>
      </c>
      <c r="V99" s="13">
        <v>27</v>
      </c>
      <c r="Y99" s="22">
        <f t="shared" si="2"/>
        <v>98.152295632698767</v>
      </c>
      <c r="Z99" s="21">
        <f t="shared" si="3"/>
        <v>96.904367053620788</v>
      </c>
    </row>
    <row r="100" spans="1:26" s="8" customFormat="1" ht="20.100000000000001" customHeight="1" x14ac:dyDescent="0.2">
      <c r="A100" s="32" t="s">
        <v>313</v>
      </c>
      <c r="B100" s="12" t="s">
        <v>154</v>
      </c>
      <c r="C100" s="22">
        <v>789</v>
      </c>
      <c r="D100" s="21">
        <v>85</v>
      </c>
      <c r="E100" s="20">
        <v>137</v>
      </c>
      <c r="F100" s="21">
        <v>43</v>
      </c>
      <c r="G100" s="20">
        <v>1720</v>
      </c>
      <c r="H100" s="21">
        <v>390</v>
      </c>
      <c r="I100" s="37">
        <v>6.5</v>
      </c>
      <c r="J100" s="26">
        <v>11.15</v>
      </c>
      <c r="K100" s="26">
        <v>0.69</v>
      </c>
      <c r="L100" s="26">
        <v>0.47499999999999998</v>
      </c>
      <c r="M100" s="26">
        <v>1.6E-2</v>
      </c>
      <c r="N100" s="26">
        <v>0.85153000000000001</v>
      </c>
      <c r="O100" s="30">
        <v>0.17130000000000001</v>
      </c>
      <c r="P100" s="31">
        <v>4.7999999999999996E-3</v>
      </c>
      <c r="Q100" s="20">
        <v>2532</v>
      </c>
      <c r="R100" s="12">
        <v>58</v>
      </c>
      <c r="S100" s="20">
        <v>2506</v>
      </c>
      <c r="T100" s="12">
        <v>70</v>
      </c>
      <c r="U100" s="12">
        <v>2569</v>
      </c>
      <c r="V100" s="13">
        <v>48</v>
      </c>
      <c r="Y100" s="22">
        <f t="shared" si="2"/>
        <v>98.973143759873622</v>
      </c>
      <c r="Z100" s="21">
        <f t="shared" si="3"/>
        <v>97.547683923705719</v>
      </c>
    </row>
    <row r="101" spans="1:26" s="8" customFormat="1" ht="20.100000000000001" customHeight="1" x14ac:dyDescent="0.2">
      <c r="A101" s="32" t="s">
        <v>313</v>
      </c>
      <c r="B101" s="12" t="s">
        <v>69</v>
      </c>
      <c r="C101" s="22">
        <v>991</v>
      </c>
      <c r="D101" s="21">
        <v>58</v>
      </c>
      <c r="E101" s="20">
        <v>63</v>
      </c>
      <c r="F101" s="21">
        <v>15</v>
      </c>
      <c r="G101" s="20">
        <v>769</v>
      </c>
      <c r="H101" s="21">
        <v>32</v>
      </c>
      <c r="I101" s="37">
        <v>17.8</v>
      </c>
      <c r="J101" s="26">
        <v>4.72</v>
      </c>
      <c r="K101" s="26">
        <v>0.22</v>
      </c>
      <c r="L101" s="26">
        <v>0.309</v>
      </c>
      <c r="M101" s="26">
        <v>1.0999999999999999E-2</v>
      </c>
      <c r="N101" s="26">
        <v>0.99012999999999995</v>
      </c>
      <c r="O101" s="30">
        <v>0.1105</v>
      </c>
      <c r="P101" s="31">
        <v>1.5E-3</v>
      </c>
      <c r="Q101" s="20">
        <v>1770</v>
      </c>
      <c r="R101" s="12">
        <v>39</v>
      </c>
      <c r="S101" s="20">
        <v>1737</v>
      </c>
      <c r="T101" s="12">
        <v>53</v>
      </c>
      <c r="U101" s="12">
        <v>1808</v>
      </c>
      <c r="V101" s="13">
        <v>26</v>
      </c>
      <c r="Y101" s="22">
        <f t="shared" si="2"/>
        <v>98.135593220338976</v>
      </c>
      <c r="Z101" s="21">
        <f t="shared" si="3"/>
        <v>96.07300884955751</v>
      </c>
    </row>
    <row r="102" spans="1:26" s="8" customFormat="1" ht="20.100000000000001" customHeight="1" x14ac:dyDescent="0.2">
      <c r="A102" s="32" t="s">
        <v>313</v>
      </c>
      <c r="B102" s="12" t="s">
        <v>70</v>
      </c>
      <c r="C102" s="22">
        <v>1170</v>
      </c>
      <c r="D102" s="21">
        <v>160</v>
      </c>
      <c r="E102" s="20">
        <v>32.799999999999997</v>
      </c>
      <c r="F102" s="21">
        <v>5.2</v>
      </c>
      <c r="G102" s="20">
        <v>409</v>
      </c>
      <c r="H102" s="21">
        <v>70</v>
      </c>
      <c r="I102" s="37">
        <v>36.200000000000003</v>
      </c>
      <c r="J102" s="26">
        <v>4.7930000000000001</v>
      </c>
      <c r="K102" s="26">
        <v>5.8999999999999997E-2</v>
      </c>
      <c r="L102" s="26">
        <v>0.30959999999999999</v>
      </c>
      <c r="M102" s="26">
        <v>6.7000000000000002E-3</v>
      </c>
      <c r="N102" s="26">
        <v>0.94721999999999995</v>
      </c>
      <c r="O102" s="30">
        <v>0.11210000000000001</v>
      </c>
      <c r="P102" s="31">
        <v>2.3999999999999998E-3</v>
      </c>
      <c r="Q102" s="20">
        <v>1784</v>
      </c>
      <c r="R102" s="12">
        <v>10</v>
      </c>
      <c r="S102" s="20">
        <v>1739</v>
      </c>
      <c r="T102" s="12">
        <v>33</v>
      </c>
      <c r="U102" s="12">
        <v>1834</v>
      </c>
      <c r="V102" s="13">
        <v>39</v>
      </c>
      <c r="Y102" s="22">
        <f t="shared" si="2"/>
        <v>97.47757847533633</v>
      </c>
      <c r="Z102" s="21">
        <f t="shared" si="3"/>
        <v>94.82006543075245</v>
      </c>
    </row>
    <row r="103" spans="1:26" s="8" customFormat="1" ht="20.100000000000001" customHeight="1" x14ac:dyDescent="0.2">
      <c r="A103" s="32" t="s">
        <v>313</v>
      </c>
      <c r="B103" s="12" t="s">
        <v>71</v>
      </c>
      <c r="C103" s="22">
        <v>1500</v>
      </c>
      <c r="D103" s="21">
        <v>120</v>
      </c>
      <c r="E103" s="20">
        <v>111</v>
      </c>
      <c r="F103" s="21">
        <v>18</v>
      </c>
      <c r="G103" s="20">
        <v>2010</v>
      </c>
      <c r="H103" s="21">
        <v>110</v>
      </c>
      <c r="I103" s="37">
        <v>14.2</v>
      </c>
      <c r="J103" s="26">
        <v>2.69</v>
      </c>
      <c r="K103" s="26">
        <v>0.1</v>
      </c>
      <c r="L103" s="26">
        <v>0.1726</v>
      </c>
      <c r="M103" s="26">
        <v>7.6E-3</v>
      </c>
      <c r="N103" s="26">
        <v>0.99009999999999998</v>
      </c>
      <c r="O103" s="30">
        <v>0.113</v>
      </c>
      <c r="P103" s="31">
        <v>1.8E-3</v>
      </c>
      <c r="Q103" s="20">
        <v>1326</v>
      </c>
      <c r="R103" s="12">
        <v>29</v>
      </c>
      <c r="S103" s="20">
        <v>1026</v>
      </c>
      <c r="T103" s="12">
        <v>42</v>
      </c>
      <c r="U103" s="12">
        <v>1848</v>
      </c>
      <c r="V103" s="13">
        <v>29</v>
      </c>
      <c r="Y103" s="22">
        <f t="shared" si="2"/>
        <v>77.375565610859724</v>
      </c>
      <c r="Z103" s="21">
        <f t="shared" si="3"/>
        <v>55.519480519480524</v>
      </c>
    </row>
    <row r="104" spans="1:26" s="8" customFormat="1" ht="20.100000000000001" customHeight="1" x14ac:dyDescent="0.2">
      <c r="A104" s="32" t="s">
        <v>313</v>
      </c>
      <c r="B104" s="12" t="s">
        <v>72</v>
      </c>
      <c r="C104" s="22">
        <v>1150</v>
      </c>
      <c r="D104" s="21">
        <v>130</v>
      </c>
      <c r="E104" s="20">
        <v>154</v>
      </c>
      <c r="F104" s="21">
        <v>26</v>
      </c>
      <c r="G104" s="20">
        <v>1210</v>
      </c>
      <c r="H104" s="21">
        <v>150</v>
      </c>
      <c r="I104" s="37">
        <v>7.34</v>
      </c>
      <c r="J104" s="26">
        <v>3.37</v>
      </c>
      <c r="K104" s="26">
        <v>0.4</v>
      </c>
      <c r="L104" s="26">
        <v>0.223</v>
      </c>
      <c r="M104" s="26">
        <v>2.5000000000000001E-2</v>
      </c>
      <c r="N104" s="26">
        <v>0.99536000000000002</v>
      </c>
      <c r="O104" s="30">
        <v>0.1094</v>
      </c>
      <c r="P104" s="31">
        <v>1.6000000000000001E-3</v>
      </c>
      <c r="Q104" s="20">
        <v>1489</v>
      </c>
      <c r="R104" s="12">
        <v>93</v>
      </c>
      <c r="S104" s="20">
        <v>1290</v>
      </c>
      <c r="T104" s="12">
        <v>130</v>
      </c>
      <c r="U104" s="12">
        <v>1789</v>
      </c>
      <c r="V104" s="13">
        <v>27</v>
      </c>
      <c r="Y104" s="22">
        <f t="shared" si="2"/>
        <v>86.635325721961038</v>
      </c>
      <c r="Z104" s="21">
        <f t="shared" si="3"/>
        <v>72.107322526551144</v>
      </c>
    </row>
    <row r="105" spans="1:26" s="8" customFormat="1" ht="20.100000000000001" customHeight="1" x14ac:dyDescent="0.2">
      <c r="A105" s="32" t="s">
        <v>313</v>
      </c>
      <c r="B105" s="12" t="s">
        <v>73</v>
      </c>
      <c r="C105" s="22">
        <v>920</v>
      </c>
      <c r="D105" s="21">
        <v>100</v>
      </c>
      <c r="E105" s="20">
        <v>100</v>
      </c>
      <c r="F105" s="21">
        <v>20</v>
      </c>
      <c r="G105" s="20">
        <v>992</v>
      </c>
      <c r="H105" s="21">
        <v>76</v>
      </c>
      <c r="I105" s="37">
        <v>9.6</v>
      </c>
      <c r="J105" s="26">
        <v>3.75</v>
      </c>
      <c r="K105" s="26">
        <v>0.26</v>
      </c>
      <c r="L105" s="26">
        <v>0.23699999999999999</v>
      </c>
      <c r="M105" s="26">
        <v>1.4E-2</v>
      </c>
      <c r="N105" s="26">
        <v>0.95852000000000004</v>
      </c>
      <c r="O105" s="30">
        <v>0.11459999999999999</v>
      </c>
      <c r="P105" s="31">
        <v>2.5000000000000001E-3</v>
      </c>
      <c r="Q105" s="20">
        <v>1580</v>
      </c>
      <c r="R105" s="12">
        <v>55</v>
      </c>
      <c r="S105" s="20">
        <v>1370</v>
      </c>
      <c r="T105" s="12">
        <v>71</v>
      </c>
      <c r="U105" s="12">
        <v>1872</v>
      </c>
      <c r="V105" s="13">
        <v>39</v>
      </c>
      <c r="Y105" s="22">
        <f t="shared" si="2"/>
        <v>86.70886075949366</v>
      </c>
      <c r="Z105" s="21">
        <f t="shared" si="3"/>
        <v>73.183760683760681</v>
      </c>
    </row>
    <row r="106" spans="1:26" s="8" customFormat="1" ht="20.100000000000001" customHeight="1" x14ac:dyDescent="0.2">
      <c r="A106" s="32" t="s">
        <v>313</v>
      </c>
      <c r="B106" s="12" t="s">
        <v>76</v>
      </c>
      <c r="C106" s="22">
        <v>1083</v>
      </c>
      <c r="D106" s="21">
        <v>46</v>
      </c>
      <c r="E106" s="20">
        <v>165.5</v>
      </c>
      <c r="F106" s="21">
        <v>9.8000000000000007</v>
      </c>
      <c r="G106" s="20">
        <v>1264</v>
      </c>
      <c r="H106" s="21">
        <v>31</v>
      </c>
      <c r="I106" s="37">
        <v>6.52</v>
      </c>
      <c r="J106" s="26">
        <v>5.32</v>
      </c>
      <c r="K106" s="26">
        <v>0.18</v>
      </c>
      <c r="L106" s="26">
        <v>0.34</v>
      </c>
      <c r="M106" s="26">
        <v>1.0999999999999999E-2</v>
      </c>
      <c r="N106" s="26">
        <v>0.95872000000000002</v>
      </c>
      <c r="O106" s="30">
        <v>0.114</v>
      </c>
      <c r="P106" s="31">
        <v>1.1000000000000001E-3</v>
      </c>
      <c r="Q106" s="20">
        <v>1872</v>
      </c>
      <c r="R106" s="12">
        <v>29</v>
      </c>
      <c r="S106" s="20">
        <v>1884</v>
      </c>
      <c r="T106" s="12">
        <v>54</v>
      </c>
      <c r="U106" s="12">
        <v>1863</v>
      </c>
      <c r="V106" s="13">
        <v>17</v>
      </c>
      <c r="Y106" s="22">
        <f t="shared" si="2"/>
        <v>100.64102564102564</v>
      </c>
      <c r="Z106" s="21">
        <f t="shared" si="3"/>
        <v>101.12721417069244</v>
      </c>
    </row>
    <row r="107" spans="1:26" s="8" customFormat="1" ht="20.100000000000001" customHeight="1" x14ac:dyDescent="0.2">
      <c r="A107" s="32" t="s">
        <v>313</v>
      </c>
      <c r="B107" s="12" t="s">
        <v>79</v>
      </c>
      <c r="C107" s="22">
        <v>1990</v>
      </c>
      <c r="D107" s="21">
        <v>330</v>
      </c>
      <c r="E107" s="20">
        <v>1030</v>
      </c>
      <c r="F107" s="21">
        <v>180</v>
      </c>
      <c r="G107" s="20">
        <v>7200</v>
      </c>
      <c r="H107" s="21">
        <v>1200</v>
      </c>
      <c r="I107" s="37">
        <v>1.9379999999999999</v>
      </c>
      <c r="J107" s="26">
        <v>5.0199999999999996</v>
      </c>
      <c r="K107" s="26">
        <v>0.11</v>
      </c>
      <c r="L107" s="26">
        <v>0.3266</v>
      </c>
      <c r="M107" s="26">
        <v>6.3E-3</v>
      </c>
      <c r="N107" s="26">
        <v>0.98136999999999996</v>
      </c>
      <c r="O107" s="30">
        <v>0.11156000000000001</v>
      </c>
      <c r="P107" s="31">
        <v>3.6999999999999999E-4</v>
      </c>
      <c r="Q107" s="20">
        <v>1822</v>
      </c>
      <c r="R107" s="12">
        <v>18</v>
      </c>
      <c r="S107" s="20">
        <v>1822</v>
      </c>
      <c r="T107" s="12">
        <v>31</v>
      </c>
      <c r="U107" s="12">
        <v>1825</v>
      </c>
      <c r="V107" s="13">
        <v>6.1</v>
      </c>
      <c r="Y107" s="22">
        <f t="shared" si="2"/>
        <v>100</v>
      </c>
      <c r="Z107" s="21">
        <f t="shared" si="3"/>
        <v>99.835616438356169</v>
      </c>
    </row>
    <row r="108" spans="1:26" s="8" customFormat="1" ht="20.100000000000001" customHeight="1" x14ac:dyDescent="0.2">
      <c r="A108" s="32" t="s">
        <v>313</v>
      </c>
      <c r="B108" s="12" t="s">
        <v>98</v>
      </c>
      <c r="C108" s="22">
        <v>1900</v>
      </c>
      <c r="D108" s="21">
        <v>140</v>
      </c>
      <c r="E108" s="20">
        <v>215</v>
      </c>
      <c r="F108" s="21">
        <v>35</v>
      </c>
      <c r="G108" s="20">
        <v>1720</v>
      </c>
      <c r="H108" s="21">
        <v>110</v>
      </c>
      <c r="I108" s="37">
        <v>9.07</v>
      </c>
      <c r="J108" s="26">
        <v>5.18</v>
      </c>
      <c r="K108" s="26">
        <v>0.2</v>
      </c>
      <c r="L108" s="26">
        <v>0.33400000000000002</v>
      </c>
      <c r="M108" s="26">
        <v>1.2E-2</v>
      </c>
      <c r="N108" s="26">
        <v>0.95986000000000005</v>
      </c>
      <c r="O108" s="30">
        <v>0.1125</v>
      </c>
      <c r="P108" s="31">
        <v>1.1999999999999999E-3</v>
      </c>
      <c r="Q108" s="20">
        <v>1849</v>
      </c>
      <c r="R108" s="12">
        <v>32</v>
      </c>
      <c r="S108" s="20">
        <v>1860</v>
      </c>
      <c r="T108" s="12">
        <v>59</v>
      </c>
      <c r="U108" s="12">
        <v>1841</v>
      </c>
      <c r="V108" s="13">
        <v>19</v>
      </c>
      <c r="Y108" s="22">
        <f t="shared" si="2"/>
        <v>100.59491617090319</v>
      </c>
      <c r="Z108" s="21">
        <f t="shared" si="3"/>
        <v>101.03204780010864</v>
      </c>
    </row>
    <row r="109" spans="1:26" s="8" customFormat="1" ht="20.100000000000001" customHeight="1" x14ac:dyDescent="0.2">
      <c r="A109" s="32" t="s">
        <v>313</v>
      </c>
      <c r="B109" s="12" t="s">
        <v>102</v>
      </c>
      <c r="C109" s="22">
        <v>943</v>
      </c>
      <c r="D109" s="21">
        <v>93</v>
      </c>
      <c r="E109" s="20">
        <v>156</v>
      </c>
      <c r="F109" s="21">
        <v>16</v>
      </c>
      <c r="G109" s="20">
        <v>1245</v>
      </c>
      <c r="H109" s="21">
        <v>81</v>
      </c>
      <c r="I109" s="37">
        <v>5.94</v>
      </c>
      <c r="J109" s="26">
        <v>5.1559999999999997</v>
      </c>
      <c r="K109" s="26">
        <v>7.2999999999999995E-2</v>
      </c>
      <c r="L109" s="26">
        <v>0.3306</v>
      </c>
      <c r="M109" s="26">
        <v>4.4999999999999997E-3</v>
      </c>
      <c r="N109" s="26">
        <v>0.90102000000000004</v>
      </c>
      <c r="O109" s="30">
        <v>0.11219999999999999</v>
      </c>
      <c r="P109" s="31">
        <v>1.2999999999999999E-3</v>
      </c>
      <c r="Q109" s="20">
        <v>1845</v>
      </c>
      <c r="R109" s="12">
        <v>12</v>
      </c>
      <c r="S109" s="20">
        <v>1841</v>
      </c>
      <c r="T109" s="12">
        <v>22</v>
      </c>
      <c r="U109" s="12">
        <v>1835</v>
      </c>
      <c r="V109" s="13">
        <v>20</v>
      </c>
      <c r="Y109" s="22">
        <f t="shared" si="2"/>
        <v>99.783197831978327</v>
      </c>
      <c r="Z109" s="21">
        <f t="shared" si="3"/>
        <v>100.32697547683924</v>
      </c>
    </row>
    <row r="110" spans="1:26" s="8" customFormat="1" ht="20.100000000000001" customHeight="1" x14ac:dyDescent="0.2">
      <c r="A110" s="32" t="s">
        <v>313</v>
      </c>
      <c r="B110" s="12" t="s">
        <v>103</v>
      </c>
      <c r="C110" s="22">
        <v>344</v>
      </c>
      <c r="D110" s="21">
        <v>12</v>
      </c>
      <c r="E110" s="20">
        <v>118.1</v>
      </c>
      <c r="F110" s="21">
        <v>6.4</v>
      </c>
      <c r="G110" s="20">
        <v>959</v>
      </c>
      <c r="H110" s="21">
        <v>28</v>
      </c>
      <c r="I110" s="37">
        <v>2.97</v>
      </c>
      <c r="J110" s="26">
        <v>5.34</v>
      </c>
      <c r="K110" s="26">
        <v>0.11</v>
      </c>
      <c r="L110" s="26">
        <v>0.33200000000000002</v>
      </c>
      <c r="M110" s="26">
        <v>0.01</v>
      </c>
      <c r="N110" s="26">
        <v>0.75526000000000004</v>
      </c>
      <c r="O110" s="30">
        <v>0.1164</v>
      </c>
      <c r="P110" s="31">
        <v>2.3E-3</v>
      </c>
      <c r="Q110" s="20">
        <v>1875</v>
      </c>
      <c r="R110" s="12">
        <v>17</v>
      </c>
      <c r="S110" s="20">
        <v>1850</v>
      </c>
      <c r="T110" s="12">
        <v>49</v>
      </c>
      <c r="U110" s="12">
        <v>1917</v>
      </c>
      <c r="V110" s="13">
        <v>19</v>
      </c>
      <c r="Y110" s="22">
        <f t="shared" si="2"/>
        <v>98.666666666666671</v>
      </c>
      <c r="Z110" s="21">
        <f t="shared" si="3"/>
        <v>96.50495565988524</v>
      </c>
    </row>
    <row r="111" spans="1:26" s="8" customFormat="1" ht="20.100000000000001" customHeight="1" x14ac:dyDescent="0.2">
      <c r="A111" s="32" t="s">
        <v>313</v>
      </c>
      <c r="B111" s="12" t="s">
        <v>104</v>
      </c>
      <c r="C111" s="22">
        <v>1156</v>
      </c>
      <c r="D111" s="21">
        <v>93</v>
      </c>
      <c r="E111" s="20">
        <v>305</v>
      </c>
      <c r="F111" s="21">
        <v>31</v>
      </c>
      <c r="G111" s="20">
        <v>1380</v>
      </c>
      <c r="H111" s="21">
        <v>220</v>
      </c>
      <c r="I111" s="37">
        <v>3.9</v>
      </c>
      <c r="J111" s="26">
        <v>3.83</v>
      </c>
      <c r="K111" s="26">
        <v>0.2</v>
      </c>
      <c r="L111" s="26">
        <v>0.251</v>
      </c>
      <c r="M111" s="26">
        <v>1.2E-2</v>
      </c>
      <c r="N111" s="26">
        <v>0.96945000000000003</v>
      </c>
      <c r="O111" s="30">
        <v>0.1106</v>
      </c>
      <c r="P111" s="31">
        <v>1.6000000000000001E-3</v>
      </c>
      <c r="Q111" s="20">
        <v>1596</v>
      </c>
      <c r="R111" s="12">
        <v>44</v>
      </c>
      <c r="S111" s="20">
        <v>1441</v>
      </c>
      <c r="T111" s="12">
        <v>60</v>
      </c>
      <c r="U111" s="12">
        <v>1808</v>
      </c>
      <c r="V111" s="13">
        <v>27</v>
      </c>
      <c r="Y111" s="22">
        <f t="shared" si="2"/>
        <v>90.288220551378458</v>
      </c>
      <c r="Z111" s="21">
        <f t="shared" si="3"/>
        <v>79.701327433628322</v>
      </c>
    </row>
    <row r="112" spans="1:26" s="8" customFormat="1" ht="20.100000000000001" customHeight="1" x14ac:dyDescent="0.2">
      <c r="A112" s="32" t="s">
        <v>313</v>
      </c>
      <c r="B112" s="12" t="s">
        <v>108</v>
      </c>
      <c r="C112" s="22">
        <v>2400</v>
      </c>
      <c r="D112" s="21">
        <v>120</v>
      </c>
      <c r="E112" s="20">
        <v>337</v>
      </c>
      <c r="F112" s="21">
        <v>16</v>
      </c>
      <c r="G112" s="20">
        <v>3140</v>
      </c>
      <c r="H112" s="21">
        <v>230</v>
      </c>
      <c r="I112" s="37">
        <v>7.35</v>
      </c>
      <c r="J112" s="26">
        <v>4.68</v>
      </c>
      <c r="K112" s="26">
        <v>8.1000000000000003E-2</v>
      </c>
      <c r="L112" s="26">
        <v>0.312</v>
      </c>
      <c r="M112" s="26">
        <v>3.7000000000000002E-3</v>
      </c>
      <c r="N112" s="26">
        <v>0.93227000000000004</v>
      </c>
      <c r="O112" s="30">
        <v>0.10839</v>
      </c>
      <c r="P112" s="31">
        <v>9.7999999999999997E-4</v>
      </c>
      <c r="Q112" s="20">
        <v>1763</v>
      </c>
      <c r="R112" s="12">
        <v>14</v>
      </c>
      <c r="S112" s="20">
        <v>1751</v>
      </c>
      <c r="T112" s="12">
        <v>18</v>
      </c>
      <c r="U112" s="12">
        <v>1772</v>
      </c>
      <c r="V112" s="13">
        <v>17</v>
      </c>
      <c r="Y112" s="22">
        <f t="shared" si="2"/>
        <v>99.319342030629613</v>
      </c>
      <c r="Z112" s="21">
        <f t="shared" si="3"/>
        <v>98.814898419864562</v>
      </c>
    </row>
    <row r="113" spans="1:26" s="8" customFormat="1" ht="20.100000000000001" customHeight="1" x14ac:dyDescent="0.2">
      <c r="A113" s="32" t="s">
        <v>313</v>
      </c>
      <c r="B113" s="12" t="s">
        <v>167</v>
      </c>
      <c r="C113" s="22">
        <v>368</v>
      </c>
      <c r="D113" s="21">
        <v>11</v>
      </c>
      <c r="E113" s="20">
        <v>107</v>
      </c>
      <c r="F113" s="21">
        <v>30</v>
      </c>
      <c r="G113" s="20">
        <v>970</v>
      </c>
      <c r="H113" s="21">
        <v>240</v>
      </c>
      <c r="I113" s="37">
        <v>4.0999999999999996</v>
      </c>
      <c r="J113" s="26">
        <v>6.09</v>
      </c>
      <c r="K113" s="26">
        <v>0.12</v>
      </c>
      <c r="L113" s="26">
        <v>0.36899999999999999</v>
      </c>
      <c r="M113" s="26">
        <v>0.01</v>
      </c>
      <c r="N113" s="26">
        <v>0.94613000000000003</v>
      </c>
      <c r="O113" s="30">
        <v>0.11899999999999999</v>
      </c>
      <c r="P113" s="31">
        <v>1.9E-3</v>
      </c>
      <c r="Q113" s="20">
        <v>1988</v>
      </c>
      <c r="R113" s="12">
        <v>18</v>
      </c>
      <c r="S113" s="20">
        <v>2025</v>
      </c>
      <c r="T113" s="12">
        <v>49</v>
      </c>
      <c r="U113" s="12">
        <v>1941</v>
      </c>
      <c r="V113" s="13">
        <v>28</v>
      </c>
      <c r="Y113" s="22">
        <f t="shared" si="2"/>
        <v>101.86116700201207</v>
      </c>
      <c r="Z113" s="21">
        <f t="shared" si="3"/>
        <v>104.32766615146831</v>
      </c>
    </row>
    <row r="114" spans="1:26" s="8" customFormat="1" ht="20.100000000000001" customHeight="1" x14ac:dyDescent="0.2">
      <c r="A114" s="34" t="s">
        <v>313</v>
      </c>
      <c r="B114" s="18" t="s">
        <v>109</v>
      </c>
      <c r="C114" s="23">
        <v>609</v>
      </c>
      <c r="D114" s="24">
        <v>35</v>
      </c>
      <c r="E114" s="25">
        <v>109</v>
      </c>
      <c r="F114" s="24">
        <v>36</v>
      </c>
      <c r="G114" s="25">
        <v>1060</v>
      </c>
      <c r="H114" s="24">
        <v>270</v>
      </c>
      <c r="I114" s="39">
        <v>8.3000000000000007</v>
      </c>
      <c r="J114" s="27">
        <v>5.43</v>
      </c>
      <c r="K114" s="27">
        <v>0.13</v>
      </c>
      <c r="L114" s="27">
        <v>0.33629999999999999</v>
      </c>
      <c r="M114" s="27">
        <v>6.1000000000000004E-3</v>
      </c>
      <c r="N114" s="27">
        <v>0.83479000000000003</v>
      </c>
      <c r="O114" s="35">
        <v>0.11650000000000001</v>
      </c>
      <c r="P114" s="36">
        <v>1.6000000000000001E-3</v>
      </c>
      <c r="Q114" s="25">
        <v>1888</v>
      </c>
      <c r="R114" s="18">
        <v>20</v>
      </c>
      <c r="S114" s="25">
        <v>1869</v>
      </c>
      <c r="T114" s="18">
        <v>29</v>
      </c>
      <c r="U114" s="18">
        <v>1902</v>
      </c>
      <c r="V114" s="19">
        <v>25</v>
      </c>
      <c r="Y114" s="23">
        <f t="shared" si="2"/>
        <v>98.993644067796609</v>
      </c>
      <c r="Z114" s="24">
        <f t="shared" si="3"/>
        <v>98.264984227129332</v>
      </c>
    </row>
    <row r="115" spans="1:26" s="8" customFormat="1" ht="20.100000000000001" customHeight="1" x14ac:dyDescent="0.2">
      <c r="A115" s="12"/>
      <c r="B115" s="12"/>
      <c r="C115" s="20"/>
      <c r="D115" s="20"/>
      <c r="E115" s="20"/>
      <c r="F115" s="20"/>
      <c r="G115" s="20"/>
      <c r="H115" s="20"/>
      <c r="I115" s="40"/>
      <c r="J115" s="26"/>
      <c r="K115" s="26"/>
      <c r="L115" s="26"/>
      <c r="M115" s="26"/>
      <c r="N115" s="26"/>
      <c r="O115" s="30"/>
      <c r="P115" s="30"/>
      <c r="Q115" s="20"/>
      <c r="R115" s="12"/>
      <c r="S115" s="20"/>
      <c r="T115" s="12"/>
      <c r="U115" s="12"/>
      <c r="V115" s="12"/>
      <c r="W115" s="12"/>
    </row>
    <row r="116" spans="1:26" s="8" customFormat="1" ht="20.100000000000001" customHeight="1" x14ac:dyDescent="0.2">
      <c r="A116" s="9" t="s">
        <v>28</v>
      </c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0"/>
      <c r="O116" s="11"/>
      <c r="P116" s="10"/>
      <c r="Q116" s="4"/>
      <c r="R116" s="4"/>
      <c r="S116" s="4"/>
      <c r="T116" s="4"/>
      <c r="U116" s="11"/>
      <c r="V116" s="10"/>
      <c r="W116" s="4"/>
      <c r="X116" s="4"/>
    </row>
    <row r="117" spans="1:26" s="8" customFormat="1" ht="20.100000000000001" customHeight="1" x14ac:dyDescent="0.2">
      <c r="A117" s="9" t="s">
        <v>33</v>
      </c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0"/>
      <c r="O117" s="11"/>
      <c r="P117" s="10"/>
      <c r="Q117" s="4"/>
      <c r="R117" s="4"/>
      <c r="S117" s="4"/>
      <c r="T117" s="4"/>
      <c r="U117" s="11"/>
      <c r="V117" s="10"/>
      <c r="W117" s="4"/>
      <c r="X117" s="4"/>
    </row>
    <row r="118" spans="1:26" s="8" customFormat="1" ht="20.100000000000001" customHeight="1" x14ac:dyDescent="0.2">
      <c r="A118" s="9" t="s">
        <v>34</v>
      </c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0"/>
      <c r="O118" s="11"/>
      <c r="P118" s="10"/>
      <c r="Q118" s="4"/>
      <c r="R118" s="4"/>
      <c r="S118" s="4"/>
      <c r="T118" s="4"/>
      <c r="U118" s="11"/>
      <c r="V118" s="10"/>
      <c r="W118" s="4"/>
      <c r="X118" s="4"/>
    </row>
    <row r="119" spans="1:26" s="8" customFormat="1" ht="20.100000000000001" customHeight="1" x14ac:dyDescent="0.2">
      <c r="A119" s="9" t="s">
        <v>35</v>
      </c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0"/>
      <c r="O119" s="11"/>
      <c r="P119" s="10"/>
      <c r="Q119" s="4"/>
      <c r="R119" s="4"/>
      <c r="S119" s="4"/>
      <c r="T119" s="4"/>
      <c r="U119" s="11"/>
      <c r="V119" s="10"/>
      <c r="W119" s="4"/>
      <c r="X119" s="4"/>
    </row>
    <row r="120" spans="1:26" s="8" customFormat="1" ht="20.100000000000001" customHeight="1" x14ac:dyDescent="0.2">
      <c r="A120" s="41" t="s">
        <v>36</v>
      </c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4"/>
      <c r="O120" s="45"/>
      <c r="P120" s="44"/>
      <c r="Q120" s="43"/>
      <c r="R120" s="43"/>
      <c r="S120" s="43"/>
      <c r="T120" s="43"/>
      <c r="U120" s="45"/>
      <c r="V120" s="44"/>
      <c r="W120" s="43"/>
      <c r="X120" s="4"/>
    </row>
    <row r="121" spans="1:26" s="8" customFormat="1" ht="20.100000000000001" customHeight="1" x14ac:dyDescent="0.2">
      <c r="A121" s="41" t="s">
        <v>38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6" s="8" customFormat="1" ht="20.100000000000001" customHeight="1" x14ac:dyDescent="0.2">
      <c r="A122" s="4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6" s="8" customFormat="1" ht="20.100000000000001" customHeight="1" x14ac:dyDescent="0.2">
      <c r="A123" s="12"/>
      <c r="B123" s="12"/>
      <c r="C123" s="20"/>
      <c r="D123" s="20"/>
      <c r="E123" s="20"/>
      <c r="F123" s="20"/>
      <c r="G123" s="20"/>
      <c r="H123" s="20"/>
      <c r="I123" s="40"/>
      <c r="J123" s="26"/>
      <c r="K123" s="26"/>
      <c r="L123" s="26"/>
      <c r="M123" s="26"/>
      <c r="N123" s="26"/>
      <c r="O123" s="30"/>
      <c r="P123" s="30"/>
      <c r="Q123" s="20"/>
      <c r="R123" s="12"/>
      <c r="S123" s="20"/>
      <c r="T123" s="12"/>
      <c r="U123" s="12"/>
      <c r="V123" s="12"/>
      <c r="W123" s="12"/>
    </row>
    <row r="124" spans="1:26" s="8" customFormat="1" ht="20.100000000000001" customHeight="1" x14ac:dyDescent="0.2">
      <c r="A124" s="12"/>
      <c r="B124" s="12"/>
      <c r="C124" s="20"/>
      <c r="D124" s="20"/>
      <c r="E124" s="20"/>
      <c r="F124" s="20"/>
      <c r="G124" s="20"/>
      <c r="H124" s="20"/>
      <c r="I124" s="40"/>
      <c r="J124" s="26"/>
      <c r="K124" s="26"/>
      <c r="L124" s="26"/>
      <c r="M124" s="26"/>
      <c r="N124" s="26"/>
      <c r="O124" s="30"/>
      <c r="P124" s="30"/>
      <c r="Q124" s="20"/>
      <c r="R124" s="12"/>
      <c r="S124" s="20"/>
      <c r="T124" s="12"/>
      <c r="U124" s="12"/>
      <c r="V124" s="12"/>
      <c r="W124" s="12"/>
    </row>
    <row r="125" spans="1:26" s="8" customFormat="1" ht="23.25" customHeight="1" x14ac:dyDescent="0.2">
      <c r="A125" s="12"/>
      <c r="B125" s="12"/>
      <c r="C125" s="20"/>
      <c r="D125" s="20"/>
      <c r="E125" s="20"/>
      <c r="F125" s="20"/>
      <c r="G125" s="20"/>
      <c r="H125" s="20"/>
      <c r="I125" s="40"/>
      <c r="J125" s="26"/>
      <c r="K125" s="26"/>
      <c r="L125" s="26"/>
      <c r="M125" s="26"/>
      <c r="N125" s="26"/>
      <c r="O125" s="30"/>
      <c r="P125" s="30"/>
      <c r="Q125" s="20"/>
      <c r="R125" s="12"/>
      <c r="S125" s="20"/>
      <c r="T125" s="12"/>
      <c r="U125" s="12"/>
      <c r="V125" s="12"/>
      <c r="W125" s="12"/>
    </row>
    <row r="126" spans="1:26" ht="19.5" customHeight="1" x14ac:dyDescent="0.2">
      <c r="A126" s="12"/>
      <c r="B126" s="12"/>
      <c r="C126" s="20"/>
      <c r="D126" s="20"/>
      <c r="E126" s="20"/>
      <c r="F126" s="20"/>
      <c r="G126" s="20"/>
      <c r="H126" s="20"/>
      <c r="I126" s="40"/>
      <c r="J126" s="26"/>
      <c r="K126" s="26"/>
      <c r="L126" s="26"/>
      <c r="M126" s="26"/>
      <c r="N126" s="26"/>
      <c r="O126" s="30"/>
      <c r="P126" s="30"/>
      <c r="Q126" s="20"/>
      <c r="R126" s="12"/>
      <c r="S126" s="20"/>
      <c r="T126" s="12"/>
      <c r="U126" s="12"/>
      <c r="V126" s="12"/>
      <c r="W126" s="12"/>
      <c r="X126" s="8"/>
      <c r="Y126" s="8"/>
      <c r="Z126" s="8"/>
    </row>
    <row r="127" spans="1:26" ht="23.25" customHeight="1" x14ac:dyDescent="0.2">
      <c r="A127" s="12"/>
      <c r="B127" s="12"/>
      <c r="C127" s="20"/>
      <c r="D127" s="20"/>
      <c r="E127" s="20"/>
      <c r="F127" s="20"/>
      <c r="G127" s="20"/>
      <c r="H127" s="20"/>
      <c r="I127" s="40"/>
      <c r="J127" s="26"/>
      <c r="K127" s="26"/>
      <c r="L127" s="26"/>
      <c r="M127" s="26"/>
      <c r="N127" s="26"/>
      <c r="O127" s="30"/>
      <c r="P127" s="30"/>
      <c r="Q127" s="20"/>
      <c r="R127" s="12"/>
      <c r="S127" s="20"/>
      <c r="T127" s="12"/>
      <c r="U127" s="12"/>
      <c r="V127" s="12"/>
      <c r="W127" s="12"/>
      <c r="X127" s="8"/>
      <c r="Y127" s="8"/>
      <c r="Z127" s="8"/>
    </row>
    <row r="128" spans="1:26" s="8" customFormat="1" ht="20.100000000000001" customHeight="1" x14ac:dyDescent="0.2">
      <c r="A128" s="12"/>
      <c r="B128" s="12"/>
      <c r="C128" s="20"/>
      <c r="D128" s="20"/>
      <c r="E128" s="20"/>
      <c r="F128" s="20"/>
      <c r="G128" s="20"/>
      <c r="H128" s="20"/>
      <c r="I128" s="40"/>
      <c r="J128" s="26"/>
      <c r="K128" s="26"/>
      <c r="L128" s="26"/>
      <c r="M128" s="26"/>
      <c r="N128" s="26"/>
      <c r="O128" s="30"/>
      <c r="P128" s="30"/>
      <c r="Q128" s="20"/>
      <c r="R128" s="12"/>
      <c r="S128" s="20"/>
      <c r="T128" s="12"/>
      <c r="U128" s="12"/>
      <c r="V128" s="12"/>
      <c r="W128" s="12"/>
    </row>
    <row r="129" spans="1:26" s="8" customFormat="1" ht="20.100000000000001" customHeight="1" x14ac:dyDescent="0.2">
      <c r="A129" s="12"/>
      <c r="B129" s="12"/>
      <c r="C129" s="20"/>
      <c r="D129" s="20"/>
      <c r="E129" s="20"/>
      <c r="F129" s="20"/>
      <c r="G129" s="20"/>
      <c r="H129" s="20"/>
      <c r="I129" s="40"/>
      <c r="J129" s="26"/>
      <c r="K129" s="26"/>
      <c r="L129" s="26"/>
      <c r="M129" s="26"/>
      <c r="N129" s="26"/>
      <c r="O129" s="30"/>
      <c r="P129" s="30"/>
      <c r="Q129" s="20"/>
      <c r="R129" s="12"/>
      <c r="S129" s="20"/>
      <c r="T129" s="12"/>
      <c r="U129" s="12"/>
      <c r="V129" s="12"/>
      <c r="W129" s="12"/>
    </row>
    <row r="130" spans="1:26" s="8" customFormat="1" ht="20.100000000000001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6" s="8" customFormat="1" ht="20.100000000000001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8" customFormat="1" ht="20.100000000000001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8" customFormat="1" ht="20.100000000000001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8" customFormat="1" ht="20.100000000000001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8" customFormat="1" ht="20.100000000000001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8" customFormat="1" ht="20.100000000000001" customHeight="1" x14ac:dyDescent="0.2"/>
    <row r="137" spans="1:26" s="8" customFormat="1" ht="20.100000000000001" customHeight="1" x14ac:dyDescent="0.2"/>
    <row r="138" spans="1:26" s="8" customFormat="1" ht="20.100000000000001" customHeight="1" x14ac:dyDescent="0.2"/>
    <row r="139" spans="1:26" s="8" customFormat="1" ht="20.100000000000001" customHeight="1" x14ac:dyDescent="0.2"/>
    <row r="140" spans="1:26" s="8" customFormat="1" ht="20.100000000000001" customHeight="1" x14ac:dyDescent="0.2"/>
    <row r="141" spans="1:26" s="8" customFormat="1" ht="20.100000000000001" customHeight="1" x14ac:dyDescent="0.2"/>
    <row r="142" spans="1:26" s="8" customFormat="1" ht="20.100000000000001" customHeight="1" x14ac:dyDescent="0.2"/>
    <row r="143" spans="1:26" s="8" customFormat="1" ht="20.100000000000001" customHeight="1" x14ac:dyDescent="0.2"/>
    <row r="144" spans="1:26" s="8" customFormat="1" ht="20.100000000000001" customHeight="1" x14ac:dyDescent="0.2"/>
    <row r="145" spans="2:8" s="8" customFormat="1" ht="20.100000000000001" customHeight="1" x14ac:dyDescent="0.2"/>
    <row r="146" spans="2:8" s="8" customFormat="1" ht="20.100000000000001" customHeight="1" x14ac:dyDescent="0.2"/>
    <row r="147" spans="2:8" s="4" customFormat="1" ht="14.25" customHeight="1" x14ac:dyDescent="0.2"/>
    <row r="148" spans="2:8" s="4" customFormat="1" ht="14.25" customHeight="1" x14ac:dyDescent="0.2"/>
    <row r="149" spans="2:8" s="4" customFormat="1" ht="14.25" customHeight="1" x14ac:dyDescent="0.2"/>
    <row r="150" spans="2:8" s="4" customFormat="1" ht="14.25" customHeight="1" x14ac:dyDescent="0.2"/>
    <row r="151" spans="2:8" s="4" customFormat="1" ht="14.25" customHeight="1" x14ac:dyDescent="0.2"/>
    <row r="152" spans="2:8" s="8" customFormat="1" x14ac:dyDescent="0.2"/>
    <row r="153" spans="2:8" s="8" customFormat="1" x14ac:dyDescent="0.2"/>
    <row r="154" spans="2:8" s="8" customFormat="1" ht="20.100000000000001" customHeight="1" x14ac:dyDescent="0.2"/>
    <row r="155" spans="2:8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2:8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2:8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2:8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2:8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2:8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347"/>
  <sheetViews>
    <sheetView zoomScaleNormal="100" workbookViewId="0">
      <selection activeCell="AB5" sqref="AB5:AC5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.5703125" style="4" customWidth="1"/>
    <col min="25" max="25" width="17.140625" style="4" customWidth="1"/>
    <col min="26" max="26" width="18.140625" style="4" customWidth="1"/>
    <col min="27" max="27" width="4.8554687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306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306</v>
      </c>
      <c r="B5" s="12" t="s">
        <v>139</v>
      </c>
      <c r="C5" s="22">
        <v>401</v>
      </c>
      <c r="D5" s="21">
        <v>56</v>
      </c>
      <c r="E5" s="20">
        <v>56</v>
      </c>
      <c r="F5" s="21">
        <v>10</v>
      </c>
      <c r="G5" s="20">
        <v>492</v>
      </c>
      <c r="H5" s="21">
        <v>83</v>
      </c>
      <c r="I5" s="38">
        <v>6.7</v>
      </c>
      <c r="J5" s="26">
        <v>5.72</v>
      </c>
      <c r="K5" s="26">
        <v>0.1</v>
      </c>
      <c r="L5" s="26">
        <v>0.36659999999999998</v>
      </c>
      <c r="M5" s="26">
        <v>5.1000000000000004E-3</v>
      </c>
      <c r="N5" s="26">
        <v>0.96474000000000004</v>
      </c>
      <c r="O5" s="30">
        <v>0.11318</v>
      </c>
      <c r="P5" s="31">
        <v>5.8E-4</v>
      </c>
      <c r="Q5" s="20">
        <v>1934</v>
      </c>
      <c r="R5" s="12">
        <v>16</v>
      </c>
      <c r="S5" s="20">
        <v>2013</v>
      </c>
      <c r="T5" s="12">
        <v>24</v>
      </c>
      <c r="U5" s="12">
        <v>1850.9</v>
      </c>
      <c r="V5" s="13">
        <v>9.3000000000000007</v>
      </c>
      <c r="Y5" s="46">
        <f>100-(1-(S5/Q5))*100</f>
        <v>104.08479834539814</v>
      </c>
      <c r="Z5" s="47">
        <f>100-(1-(S5/U5))*100</f>
        <v>108.75790156140255</v>
      </c>
      <c r="AB5" s="48">
        <v>6744231</v>
      </c>
      <c r="AC5" s="48">
        <v>524435</v>
      </c>
    </row>
    <row r="6" spans="1:29" s="8" customFormat="1" ht="20.100000000000001" customHeight="1" x14ac:dyDescent="0.2">
      <c r="A6" s="32" t="s">
        <v>306</v>
      </c>
      <c r="B6" s="12" t="s">
        <v>140</v>
      </c>
      <c r="C6" s="22">
        <v>186</v>
      </c>
      <c r="D6" s="21">
        <v>18</v>
      </c>
      <c r="E6" s="20">
        <v>54</v>
      </c>
      <c r="F6" s="21">
        <v>18</v>
      </c>
      <c r="G6" s="20">
        <v>470</v>
      </c>
      <c r="H6" s="21">
        <v>140</v>
      </c>
      <c r="I6" s="37">
        <v>4.3</v>
      </c>
      <c r="J6" s="26">
        <v>6.62</v>
      </c>
      <c r="K6" s="26">
        <v>0.1</v>
      </c>
      <c r="L6" s="26">
        <v>0.39389999999999997</v>
      </c>
      <c r="M6" s="26">
        <v>4.7000000000000002E-3</v>
      </c>
      <c r="N6" s="26">
        <v>0.80474999999999997</v>
      </c>
      <c r="O6" s="30">
        <v>0.12053</v>
      </c>
      <c r="P6" s="31">
        <v>9.7999999999999997E-4</v>
      </c>
      <c r="Q6" s="20">
        <v>2061</v>
      </c>
      <c r="R6" s="12">
        <v>14</v>
      </c>
      <c r="S6" s="20">
        <v>2141</v>
      </c>
      <c r="T6" s="12">
        <v>22</v>
      </c>
      <c r="U6" s="12">
        <v>1964</v>
      </c>
      <c r="V6" s="13">
        <v>15</v>
      </c>
      <c r="Y6" s="22">
        <f>100-(1-(S6/Q6))*100</f>
        <v>103.88161086851042</v>
      </c>
      <c r="Z6" s="21">
        <f>100-(1-(S6/U6))*100</f>
        <v>109.0122199592668</v>
      </c>
    </row>
    <row r="7" spans="1:29" s="8" customFormat="1" ht="20.100000000000001" customHeight="1" x14ac:dyDescent="0.2">
      <c r="A7" s="32" t="s">
        <v>306</v>
      </c>
      <c r="B7" s="12" t="s">
        <v>141</v>
      </c>
      <c r="C7" s="22">
        <v>1760</v>
      </c>
      <c r="D7" s="21">
        <v>400</v>
      </c>
      <c r="E7" s="20">
        <v>410</v>
      </c>
      <c r="F7" s="21">
        <v>100</v>
      </c>
      <c r="G7" s="20">
        <v>2280</v>
      </c>
      <c r="H7" s="21">
        <v>400</v>
      </c>
      <c r="I7" s="37">
        <v>4.29</v>
      </c>
      <c r="J7" s="26">
        <v>4.9800000000000004</v>
      </c>
      <c r="K7" s="26">
        <v>0.37</v>
      </c>
      <c r="L7" s="26">
        <v>0.32500000000000001</v>
      </c>
      <c r="M7" s="26">
        <v>2.1999999999999999E-2</v>
      </c>
      <c r="N7" s="26">
        <v>0.99663999999999997</v>
      </c>
      <c r="O7" s="30">
        <v>0.11001</v>
      </c>
      <c r="P7" s="31">
        <v>9.2000000000000003E-4</v>
      </c>
      <c r="Q7" s="20">
        <v>1808</v>
      </c>
      <c r="R7" s="12">
        <v>62</v>
      </c>
      <c r="S7" s="20">
        <v>1810</v>
      </c>
      <c r="T7" s="12">
        <v>100</v>
      </c>
      <c r="U7" s="12">
        <v>1804</v>
      </c>
      <c r="V7" s="13">
        <v>17</v>
      </c>
      <c r="Y7" s="22">
        <f t="shared" ref="Y7:Y70" si="0">100-(1-(S7/Q7))*100</f>
        <v>100.11061946902655</v>
      </c>
      <c r="Z7" s="21">
        <f t="shared" ref="Z7:Z70" si="1">100-(1-(S7/U7))*100</f>
        <v>100.33259423503327</v>
      </c>
    </row>
    <row r="8" spans="1:29" s="8" customFormat="1" ht="20.100000000000001" customHeight="1" x14ac:dyDescent="0.2">
      <c r="A8" s="32" t="s">
        <v>306</v>
      </c>
      <c r="B8" s="12" t="s">
        <v>142</v>
      </c>
      <c r="C8" s="22">
        <v>264</v>
      </c>
      <c r="D8" s="21">
        <v>35</v>
      </c>
      <c r="E8" s="20">
        <v>40.700000000000003</v>
      </c>
      <c r="F8" s="21">
        <v>4.7</v>
      </c>
      <c r="G8" s="20">
        <v>378</v>
      </c>
      <c r="H8" s="21">
        <v>49</v>
      </c>
      <c r="I8" s="37">
        <v>6.11</v>
      </c>
      <c r="J8" s="26">
        <v>6.024</v>
      </c>
      <c r="K8" s="26">
        <v>9.0999999999999998E-2</v>
      </c>
      <c r="L8" s="26">
        <v>0.38069999999999998</v>
      </c>
      <c r="M8" s="26">
        <v>6.4999999999999997E-3</v>
      </c>
      <c r="N8" s="26">
        <v>0.84023000000000003</v>
      </c>
      <c r="O8" s="30">
        <v>0.114</v>
      </c>
      <c r="P8" s="31">
        <v>1E-3</v>
      </c>
      <c r="Q8" s="20">
        <v>1979</v>
      </c>
      <c r="R8" s="12">
        <v>13</v>
      </c>
      <c r="S8" s="20">
        <v>2079</v>
      </c>
      <c r="T8" s="12">
        <v>30</v>
      </c>
      <c r="U8" s="12">
        <v>1863</v>
      </c>
      <c r="V8" s="13">
        <v>17</v>
      </c>
      <c r="Y8" s="22">
        <f t="shared" si="0"/>
        <v>105.05305709954523</v>
      </c>
      <c r="Z8" s="21">
        <f t="shared" si="1"/>
        <v>111.59420289855073</v>
      </c>
    </row>
    <row r="9" spans="1:29" s="8" customFormat="1" ht="20.100000000000001" customHeight="1" x14ac:dyDescent="0.2">
      <c r="A9" s="32" t="s">
        <v>306</v>
      </c>
      <c r="B9" s="12" t="s">
        <v>143</v>
      </c>
      <c r="C9" s="22">
        <v>685</v>
      </c>
      <c r="D9" s="21">
        <v>56</v>
      </c>
      <c r="E9" s="20">
        <v>187</v>
      </c>
      <c r="F9" s="21">
        <v>33</v>
      </c>
      <c r="G9" s="20">
        <v>1470</v>
      </c>
      <c r="H9" s="21">
        <v>250</v>
      </c>
      <c r="I9" s="37">
        <v>3.73</v>
      </c>
      <c r="J9" s="26">
        <v>5.6529999999999996</v>
      </c>
      <c r="K9" s="26">
        <v>7.9000000000000001E-2</v>
      </c>
      <c r="L9" s="26">
        <v>0.3604</v>
      </c>
      <c r="M9" s="26">
        <v>5.5999999999999999E-3</v>
      </c>
      <c r="N9" s="26">
        <v>0.94652000000000003</v>
      </c>
      <c r="O9" s="30">
        <v>0.11310000000000001</v>
      </c>
      <c r="P9" s="31">
        <v>6.9999999999999999E-4</v>
      </c>
      <c r="Q9" s="20">
        <v>1924</v>
      </c>
      <c r="R9" s="12">
        <v>12</v>
      </c>
      <c r="S9" s="20">
        <v>1984</v>
      </c>
      <c r="T9" s="12">
        <v>26</v>
      </c>
      <c r="U9" s="12">
        <v>1850</v>
      </c>
      <c r="V9" s="13">
        <v>11</v>
      </c>
      <c r="Y9" s="22">
        <f t="shared" si="0"/>
        <v>103.11850311850313</v>
      </c>
      <c r="Z9" s="21">
        <f t="shared" si="1"/>
        <v>107.24324324324324</v>
      </c>
    </row>
    <row r="10" spans="1:29" s="8" customFormat="1" ht="20.100000000000001" customHeight="1" x14ac:dyDescent="0.2">
      <c r="A10" s="32" t="s">
        <v>306</v>
      </c>
      <c r="B10" s="12" t="s">
        <v>144</v>
      </c>
      <c r="C10" s="22">
        <v>465</v>
      </c>
      <c r="D10" s="21">
        <v>73</v>
      </c>
      <c r="E10" s="20">
        <v>316</v>
      </c>
      <c r="F10" s="21">
        <v>20</v>
      </c>
      <c r="G10" s="20">
        <v>2650</v>
      </c>
      <c r="H10" s="21">
        <v>120</v>
      </c>
      <c r="I10" s="37">
        <v>1.41</v>
      </c>
      <c r="J10" s="26">
        <v>6.26</v>
      </c>
      <c r="K10" s="26">
        <v>0.16</v>
      </c>
      <c r="L10" s="26">
        <v>0.36680000000000001</v>
      </c>
      <c r="M10" s="26">
        <v>8.6999999999999994E-3</v>
      </c>
      <c r="N10" s="26">
        <v>0.87641999999999998</v>
      </c>
      <c r="O10" s="30">
        <v>0.1226</v>
      </c>
      <c r="P10" s="31">
        <v>1.4E-3</v>
      </c>
      <c r="Q10" s="20">
        <v>2011</v>
      </c>
      <c r="R10" s="12">
        <v>23</v>
      </c>
      <c r="S10" s="20">
        <v>2014</v>
      </c>
      <c r="T10" s="12">
        <v>41</v>
      </c>
      <c r="U10" s="12">
        <v>1993</v>
      </c>
      <c r="V10" s="13">
        <v>20</v>
      </c>
      <c r="Y10" s="22">
        <f t="shared" si="0"/>
        <v>100.14917951268025</v>
      </c>
      <c r="Z10" s="21">
        <f t="shared" si="1"/>
        <v>101.05368790767686</v>
      </c>
    </row>
    <row r="11" spans="1:29" s="8" customFormat="1" ht="20.100000000000001" customHeight="1" x14ac:dyDescent="0.2">
      <c r="A11" s="32" t="s">
        <v>306</v>
      </c>
      <c r="B11" s="12" t="s">
        <v>145</v>
      </c>
      <c r="C11" s="22">
        <v>508</v>
      </c>
      <c r="D11" s="21">
        <v>47</v>
      </c>
      <c r="E11" s="20">
        <v>155</v>
      </c>
      <c r="F11" s="21">
        <v>25</v>
      </c>
      <c r="G11" s="20">
        <v>1250</v>
      </c>
      <c r="H11" s="21">
        <v>170</v>
      </c>
      <c r="I11" s="37">
        <v>3.22</v>
      </c>
      <c r="J11" s="26">
        <v>5.4359999999999999</v>
      </c>
      <c r="K11" s="26">
        <v>8.2000000000000003E-2</v>
      </c>
      <c r="L11" s="26">
        <v>0.3342</v>
      </c>
      <c r="M11" s="26">
        <v>5.1000000000000004E-3</v>
      </c>
      <c r="N11" s="26">
        <v>0.79025000000000001</v>
      </c>
      <c r="O11" s="30">
        <v>0.1173</v>
      </c>
      <c r="P11" s="31">
        <v>1.1999999999999999E-3</v>
      </c>
      <c r="Q11" s="20">
        <v>1890</v>
      </c>
      <c r="R11" s="12">
        <v>13</v>
      </c>
      <c r="S11" s="20">
        <v>1858</v>
      </c>
      <c r="T11" s="12">
        <v>25</v>
      </c>
      <c r="U11" s="12">
        <v>1919</v>
      </c>
      <c r="V11" s="13">
        <v>17</v>
      </c>
      <c r="Y11" s="22">
        <f t="shared" si="0"/>
        <v>98.306878306878303</v>
      </c>
      <c r="Z11" s="21">
        <f t="shared" si="1"/>
        <v>96.821261073475767</v>
      </c>
    </row>
    <row r="12" spans="1:29" s="8" customFormat="1" ht="20.100000000000001" customHeight="1" x14ac:dyDescent="0.2">
      <c r="A12" s="32" t="s">
        <v>306</v>
      </c>
      <c r="B12" s="12" t="s">
        <v>146</v>
      </c>
      <c r="C12" s="22">
        <v>204</v>
      </c>
      <c r="D12" s="21">
        <v>19</v>
      </c>
      <c r="E12" s="20">
        <v>46.7</v>
      </c>
      <c r="F12" s="21">
        <v>4</v>
      </c>
      <c r="G12" s="20">
        <v>353</v>
      </c>
      <c r="H12" s="21">
        <v>27</v>
      </c>
      <c r="I12" s="37">
        <v>4.16</v>
      </c>
      <c r="J12" s="26">
        <v>5.3609999999999998</v>
      </c>
      <c r="K12" s="26">
        <v>6.4000000000000001E-2</v>
      </c>
      <c r="L12" s="26">
        <v>0.34129999999999999</v>
      </c>
      <c r="M12" s="26">
        <v>4.1000000000000003E-3</v>
      </c>
      <c r="N12" s="26">
        <v>0.72414000000000001</v>
      </c>
      <c r="O12" s="30">
        <v>0.1133</v>
      </c>
      <c r="P12" s="31">
        <v>8.4999999999999995E-4</v>
      </c>
      <c r="Q12" s="20">
        <v>1878</v>
      </c>
      <c r="R12" s="12">
        <v>10</v>
      </c>
      <c r="S12" s="20">
        <v>1893</v>
      </c>
      <c r="T12" s="12">
        <v>20</v>
      </c>
      <c r="U12" s="12">
        <v>1853</v>
      </c>
      <c r="V12" s="13">
        <v>14</v>
      </c>
      <c r="Y12" s="22">
        <f t="shared" si="0"/>
        <v>100.79872204472844</v>
      </c>
      <c r="Z12" s="21">
        <f t="shared" si="1"/>
        <v>102.15866162978952</v>
      </c>
    </row>
    <row r="13" spans="1:29" s="8" customFormat="1" ht="20.100000000000001" customHeight="1" x14ac:dyDescent="0.2">
      <c r="A13" s="32" t="s">
        <v>306</v>
      </c>
      <c r="B13" s="12" t="s">
        <v>168</v>
      </c>
      <c r="C13" s="22">
        <v>105.2</v>
      </c>
      <c r="D13" s="21">
        <v>3.6</v>
      </c>
      <c r="E13" s="20">
        <v>22.73</v>
      </c>
      <c r="F13" s="21">
        <v>0.88</v>
      </c>
      <c r="G13" s="20">
        <v>170.6</v>
      </c>
      <c r="H13" s="21">
        <v>8.6</v>
      </c>
      <c r="I13" s="37">
        <v>4.47</v>
      </c>
      <c r="J13" s="26">
        <v>5.1970000000000001</v>
      </c>
      <c r="K13" s="26">
        <v>5.5E-2</v>
      </c>
      <c r="L13" s="26">
        <v>0.3301</v>
      </c>
      <c r="M13" s="26">
        <v>3.8999999999999998E-3</v>
      </c>
      <c r="N13" s="26">
        <v>0.80549000000000004</v>
      </c>
      <c r="O13" s="30">
        <v>0.11352</v>
      </c>
      <c r="P13" s="31">
        <v>7.7999999999999999E-4</v>
      </c>
      <c r="Q13" s="20">
        <v>1852</v>
      </c>
      <c r="R13" s="12">
        <v>9</v>
      </c>
      <c r="S13" s="20">
        <v>1839</v>
      </c>
      <c r="T13" s="12">
        <v>19</v>
      </c>
      <c r="U13" s="12">
        <v>1861</v>
      </c>
      <c r="V13" s="13">
        <v>15</v>
      </c>
      <c r="Y13" s="22">
        <f t="shared" si="0"/>
        <v>99.298056155507567</v>
      </c>
      <c r="Z13" s="21">
        <f t="shared" si="1"/>
        <v>98.817839871037066</v>
      </c>
    </row>
    <row r="14" spans="1:29" s="8" customFormat="1" ht="20.100000000000001" customHeight="1" x14ac:dyDescent="0.2">
      <c r="A14" s="32" t="s">
        <v>306</v>
      </c>
      <c r="B14" s="12" t="s">
        <v>147</v>
      </c>
      <c r="C14" s="22">
        <v>633</v>
      </c>
      <c r="D14" s="21">
        <v>44</v>
      </c>
      <c r="E14" s="20">
        <v>387</v>
      </c>
      <c r="F14" s="21">
        <v>30</v>
      </c>
      <c r="G14" s="20">
        <v>4210</v>
      </c>
      <c r="H14" s="21">
        <v>340</v>
      </c>
      <c r="I14" s="37">
        <v>1.6040000000000001</v>
      </c>
      <c r="J14" s="26">
        <v>12.97</v>
      </c>
      <c r="K14" s="26">
        <v>0.3</v>
      </c>
      <c r="L14" s="26">
        <v>0.51500000000000001</v>
      </c>
      <c r="M14" s="26">
        <v>1.0999999999999999E-2</v>
      </c>
      <c r="N14" s="26">
        <v>0.98021999999999998</v>
      </c>
      <c r="O14" s="30">
        <v>0.18154000000000001</v>
      </c>
      <c r="P14" s="31">
        <v>8.8999999999999995E-4</v>
      </c>
      <c r="Q14" s="20">
        <v>2677</v>
      </c>
      <c r="R14" s="12">
        <v>22</v>
      </c>
      <c r="S14" s="20">
        <v>2678</v>
      </c>
      <c r="T14" s="12">
        <v>47</v>
      </c>
      <c r="U14" s="12">
        <v>2666.9</v>
      </c>
      <c r="V14" s="13">
        <v>8.1</v>
      </c>
      <c r="Y14" s="22">
        <f t="shared" si="0"/>
        <v>100.0373552484124</v>
      </c>
      <c r="Z14" s="21">
        <f t="shared" si="1"/>
        <v>100.41621358131164</v>
      </c>
    </row>
    <row r="15" spans="1:29" s="8" customFormat="1" ht="20.100000000000001" customHeight="1" x14ac:dyDescent="0.2">
      <c r="A15" s="32" t="s">
        <v>306</v>
      </c>
      <c r="B15" s="12" t="s">
        <v>148</v>
      </c>
      <c r="C15" s="22">
        <v>473</v>
      </c>
      <c r="D15" s="21">
        <v>31</v>
      </c>
      <c r="E15" s="20">
        <v>108</v>
      </c>
      <c r="F15" s="21">
        <v>6.9</v>
      </c>
      <c r="G15" s="20">
        <v>812</v>
      </c>
      <c r="H15" s="21">
        <v>45</v>
      </c>
      <c r="I15" s="37">
        <v>4.42</v>
      </c>
      <c r="J15" s="26">
        <v>5.056</v>
      </c>
      <c r="K15" s="26">
        <v>7.1999999999999995E-2</v>
      </c>
      <c r="L15" s="26">
        <v>0.32469999999999999</v>
      </c>
      <c r="M15" s="26">
        <v>5.1999999999999998E-3</v>
      </c>
      <c r="N15" s="26">
        <v>0.88985999999999998</v>
      </c>
      <c r="O15" s="30">
        <v>0.11237</v>
      </c>
      <c r="P15" s="31">
        <v>8.5999999999999998E-4</v>
      </c>
      <c r="Q15" s="20">
        <v>1829</v>
      </c>
      <c r="R15" s="12">
        <v>12</v>
      </c>
      <c r="S15" s="20">
        <v>1812</v>
      </c>
      <c r="T15" s="12">
        <v>25</v>
      </c>
      <c r="U15" s="12">
        <v>1838</v>
      </c>
      <c r="V15" s="13">
        <v>14</v>
      </c>
      <c r="Y15" s="22">
        <f t="shared" si="0"/>
        <v>99.070530344450532</v>
      </c>
      <c r="Z15" s="21">
        <f t="shared" si="1"/>
        <v>98.585418933623501</v>
      </c>
    </row>
    <row r="16" spans="1:29" s="8" customFormat="1" ht="20.100000000000001" customHeight="1" x14ac:dyDescent="0.2">
      <c r="A16" s="32" t="s">
        <v>306</v>
      </c>
      <c r="B16" s="12" t="s">
        <v>138</v>
      </c>
      <c r="C16" s="22">
        <v>924</v>
      </c>
      <c r="D16" s="21">
        <v>64</v>
      </c>
      <c r="E16" s="20">
        <v>177.7</v>
      </c>
      <c r="F16" s="21">
        <v>6.8</v>
      </c>
      <c r="G16" s="20">
        <v>1231</v>
      </c>
      <c r="H16" s="21">
        <v>94</v>
      </c>
      <c r="I16" s="37">
        <v>5.0999999999999996</v>
      </c>
      <c r="J16" s="26">
        <v>5.28</v>
      </c>
      <c r="K16" s="26">
        <v>0.1</v>
      </c>
      <c r="L16" s="26">
        <v>0.33479999999999999</v>
      </c>
      <c r="M16" s="26">
        <v>5.1000000000000004E-3</v>
      </c>
      <c r="N16" s="26">
        <v>0.88568999999999998</v>
      </c>
      <c r="O16" s="30">
        <v>0.114</v>
      </c>
      <c r="P16" s="31">
        <v>1E-3</v>
      </c>
      <c r="Q16" s="20">
        <v>1866</v>
      </c>
      <c r="R16" s="12">
        <v>16</v>
      </c>
      <c r="S16" s="20">
        <v>1862</v>
      </c>
      <c r="T16" s="12">
        <v>25</v>
      </c>
      <c r="U16" s="12">
        <v>1864</v>
      </c>
      <c r="V16" s="13">
        <v>16</v>
      </c>
      <c r="Y16" s="22">
        <f t="shared" si="0"/>
        <v>99.785637727759919</v>
      </c>
      <c r="Z16" s="21">
        <f t="shared" si="1"/>
        <v>99.892703862660952</v>
      </c>
    </row>
    <row r="17" spans="1:26" s="8" customFormat="1" ht="20.100000000000001" customHeight="1" x14ac:dyDescent="0.2">
      <c r="A17" s="32" t="s">
        <v>306</v>
      </c>
      <c r="B17" s="12" t="s">
        <v>181</v>
      </c>
      <c r="C17" s="22">
        <v>296</v>
      </c>
      <c r="D17" s="21">
        <v>13</v>
      </c>
      <c r="E17" s="20">
        <v>52.4</v>
      </c>
      <c r="F17" s="21">
        <v>1.5</v>
      </c>
      <c r="G17" s="20">
        <v>409</v>
      </c>
      <c r="H17" s="21">
        <v>11</v>
      </c>
      <c r="I17" s="37">
        <v>5.55</v>
      </c>
      <c r="J17" s="26">
        <v>5.4059999999999997</v>
      </c>
      <c r="K17" s="26">
        <v>6.2E-2</v>
      </c>
      <c r="L17" s="26">
        <v>0.34179999999999999</v>
      </c>
      <c r="M17" s="26">
        <v>5.0000000000000001E-3</v>
      </c>
      <c r="N17" s="26">
        <v>0.88387000000000004</v>
      </c>
      <c r="O17" s="30">
        <v>0.1139</v>
      </c>
      <c r="P17" s="31">
        <v>7.7999999999999999E-4</v>
      </c>
      <c r="Q17" s="20">
        <v>1885.6</v>
      </c>
      <c r="R17" s="12">
        <v>9.9</v>
      </c>
      <c r="S17" s="20">
        <v>1895</v>
      </c>
      <c r="T17" s="12">
        <v>24</v>
      </c>
      <c r="U17" s="12">
        <v>1862</v>
      </c>
      <c r="V17" s="13">
        <v>12</v>
      </c>
      <c r="Y17" s="22">
        <f t="shared" si="0"/>
        <v>100.49851506151887</v>
      </c>
      <c r="Z17" s="21">
        <f t="shared" si="1"/>
        <v>101.77228786251342</v>
      </c>
    </row>
    <row r="18" spans="1:26" s="8" customFormat="1" ht="20.100000000000001" customHeight="1" x14ac:dyDescent="0.2">
      <c r="A18" s="32" t="s">
        <v>306</v>
      </c>
      <c r="B18" s="12" t="s">
        <v>150</v>
      </c>
      <c r="C18" s="22">
        <v>507</v>
      </c>
      <c r="D18" s="21">
        <v>76</v>
      </c>
      <c r="E18" s="20">
        <v>92</v>
      </c>
      <c r="F18" s="21">
        <v>27</v>
      </c>
      <c r="G18" s="20">
        <v>740</v>
      </c>
      <c r="H18" s="21">
        <v>200</v>
      </c>
      <c r="I18" s="37">
        <v>7.4</v>
      </c>
      <c r="J18" s="26">
        <v>6.07</v>
      </c>
      <c r="K18" s="26">
        <v>0.25</v>
      </c>
      <c r="L18" s="26">
        <v>0.38</v>
      </c>
      <c r="M18" s="26">
        <v>1.4999999999999999E-2</v>
      </c>
      <c r="N18" s="26">
        <v>0.98338999999999999</v>
      </c>
      <c r="O18" s="30">
        <v>0.1152</v>
      </c>
      <c r="P18" s="31">
        <v>1E-3</v>
      </c>
      <c r="Q18" s="20">
        <v>1983</v>
      </c>
      <c r="R18" s="12">
        <v>37</v>
      </c>
      <c r="S18" s="20">
        <v>2073</v>
      </c>
      <c r="T18" s="12">
        <v>70</v>
      </c>
      <c r="U18" s="12">
        <v>1883</v>
      </c>
      <c r="V18" s="13">
        <v>16</v>
      </c>
      <c r="Y18" s="22">
        <f t="shared" si="0"/>
        <v>104.53857791225415</v>
      </c>
      <c r="Z18" s="21">
        <f t="shared" si="1"/>
        <v>110.09028146574616</v>
      </c>
    </row>
    <row r="19" spans="1:26" s="8" customFormat="1" ht="20.100000000000001" customHeight="1" x14ac:dyDescent="0.2">
      <c r="A19" s="32" t="s">
        <v>306</v>
      </c>
      <c r="B19" s="12" t="s">
        <v>151</v>
      </c>
      <c r="C19" s="22">
        <v>1250</v>
      </c>
      <c r="D19" s="21">
        <v>100</v>
      </c>
      <c r="E19" s="20">
        <v>454</v>
      </c>
      <c r="F19" s="21">
        <v>41</v>
      </c>
      <c r="G19" s="20">
        <v>3480</v>
      </c>
      <c r="H19" s="21">
        <v>290</v>
      </c>
      <c r="I19" s="37">
        <v>2.7189999999999999</v>
      </c>
      <c r="J19" s="26">
        <v>5.01</v>
      </c>
      <c r="K19" s="26">
        <v>0.13</v>
      </c>
      <c r="L19" s="26">
        <v>0.32240000000000002</v>
      </c>
      <c r="M19" s="26">
        <v>8.5000000000000006E-3</v>
      </c>
      <c r="N19" s="26">
        <v>0.98268999999999995</v>
      </c>
      <c r="O19" s="30">
        <v>0.11244999999999999</v>
      </c>
      <c r="P19" s="31">
        <v>5.2999999999999998E-4</v>
      </c>
      <c r="Q19" s="20">
        <v>1821</v>
      </c>
      <c r="R19" s="12">
        <v>23</v>
      </c>
      <c r="S19" s="20">
        <v>1801</v>
      </c>
      <c r="T19" s="12">
        <v>42</v>
      </c>
      <c r="U19" s="12">
        <v>1839.3</v>
      </c>
      <c r="V19" s="13">
        <v>8.6</v>
      </c>
      <c r="Y19" s="22">
        <f t="shared" si="0"/>
        <v>98.901702361339929</v>
      </c>
      <c r="Z19" s="21">
        <f t="shared" si="1"/>
        <v>97.917686076224655</v>
      </c>
    </row>
    <row r="20" spans="1:26" s="8" customFormat="1" ht="20.100000000000001" customHeight="1" x14ac:dyDescent="0.2">
      <c r="A20" s="32" t="s">
        <v>306</v>
      </c>
      <c r="B20" s="12" t="s">
        <v>152</v>
      </c>
      <c r="C20" s="22">
        <v>1460</v>
      </c>
      <c r="D20" s="21">
        <v>80</v>
      </c>
      <c r="E20" s="20">
        <v>51.8</v>
      </c>
      <c r="F20" s="21">
        <v>8.1</v>
      </c>
      <c r="G20" s="20">
        <v>419</v>
      </c>
      <c r="H20" s="21">
        <v>62</v>
      </c>
      <c r="I20" s="37">
        <v>30.1</v>
      </c>
      <c r="J20" s="26">
        <v>5.2889999999999997</v>
      </c>
      <c r="K20" s="26">
        <v>6.0999999999999999E-2</v>
      </c>
      <c r="L20" s="26">
        <v>0.34050000000000002</v>
      </c>
      <c r="M20" s="26">
        <v>5.1000000000000004E-3</v>
      </c>
      <c r="N20" s="26">
        <v>0.68154999999999999</v>
      </c>
      <c r="O20" s="30">
        <v>0.11182</v>
      </c>
      <c r="P20" s="31">
        <v>6.8999999999999997E-4</v>
      </c>
      <c r="Q20" s="20">
        <v>1867</v>
      </c>
      <c r="R20" s="12">
        <v>9.9</v>
      </c>
      <c r="S20" s="20">
        <v>1889</v>
      </c>
      <c r="T20" s="12">
        <v>24</v>
      </c>
      <c r="U20" s="12">
        <v>1829</v>
      </c>
      <c r="V20" s="13">
        <v>11</v>
      </c>
      <c r="Y20" s="22">
        <f t="shared" si="0"/>
        <v>101.17836100696304</v>
      </c>
      <c r="Z20" s="21">
        <f t="shared" si="1"/>
        <v>103.28048113723347</v>
      </c>
    </row>
    <row r="21" spans="1:26" s="8" customFormat="1" ht="20.100000000000001" customHeight="1" x14ac:dyDescent="0.2">
      <c r="A21" s="32" t="s">
        <v>306</v>
      </c>
      <c r="B21" s="12" t="s">
        <v>156</v>
      </c>
      <c r="C21" s="22">
        <v>451</v>
      </c>
      <c r="D21" s="21">
        <v>57</v>
      </c>
      <c r="E21" s="20">
        <v>89.8</v>
      </c>
      <c r="F21" s="21">
        <v>6.4</v>
      </c>
      <c r="G21" s="20">
        <v>791</v>
      </c>
      <c r="H21" s="21">
        <v>50</v>
      </c>
      <c r="I21" s="37">
        <v>4.95</v>
      </c>
      <c r="J21" s="26">
        <v>6.6</v>
      </c>
      <c r="K21" s="26">
        <v>0.13</v>
      </c>
      <c r="L21" s="26">
        <v>0.3841</v>
      </c>
      <c r="M21" s="26">
        <v>9.4000000000000004E-3</v>
      </c>
      <c r="N21" s="26">
        <v>0.93262999999999996</v>
      </c>
      <c r="O21" s="30">
        <v>0.1236</v>
      </c>
      <c r="P21" s="31">
        <v>1.1000000000000001E-3</v>
      </c>
      <c r="Q21" s="20">
        <v>2059</v>
      </c>
      <c r="R21" s="12">
        <v>17</v>
      </c>
      <c r="S21" s="20">
        <v>2095</v>
      </c>
      <c r="T21" s="12">
        <v>44</v>
      </c>
      <c r="U21" s="12">
        <v>2008</v>
      </c>
      <c r="V21" s="13">
        <v>16</v>
      </c>
      <c r="Y21" s="22">
        <f t="shared" si="0"/>
        <v>101.74842156386596</v>
      </c>
      <c r="Z21" s="21">
        <f t="shared" si="1"/>
        <v>104.33266932270917</v>
      </c>
    </row>
    <row r="22" spans="1:26" s="8" customFormat="1" ht="20.100000000000001" customHeight="1" x14ac:dyDescent="0.2">
      <c r="A22" s="32" t="s">
        <v>306</v>
      </c>
      <c r="B22" s="12" t="s">
        <v>110</v>
      </c>
      <c r="C22" s="22">
        <v>184</v>
      </c>
      <c r="D22" s="21">
        <v>53</v>
      </c>
      <c r="E22" s="20">
        <v>60</v>
      </c>
      <c r="F22" s="21">
        <v>28</v>
      </c>
      <c r="G22" s="20">
        <v>730</v>
      </c>
      <c r="H22" s="21">
        <v>350</v>
      </c>
      <c r="I22" s="37">
        <v>4.3</v>
      </c>
      <c r="J22" s="26">
        <v>17.11</v>
      </c>
      <c r="K22" s="26">
        <v>0.48</v>
      </c>
      <c r="L22" s="26">
        <v>0.56100000000000005</v>
      </c>
      <c r="M22" s="26">
        <v>1.2999999999999999E-2</v>
      </c>
      <c r="N22" s="26">
        <v>0.92247999999999997</v>
      </c>
      <c r="O22" s="30">
        <v>0.22059999999999999</v>
      </c>
      <c r="P22" s="31">
        <v>2.7000000000000001E-3</v>
      </c>
      <c r="Q22" s="20">
        <v>2941</v>
      </c>
      <c r="R22" s="12">
        <v>27</v>
      </c>
      <c r="S22" s="20">
        <v>2871</v>
      </c>
      <c r="T22" s="12">
        <v>53</v>
      </c>
      <c r="U22" s="12">
        <v>2993</v>
      </c>
      <c r="V22" s="13">
        <v>13</v>
      </c>
      <c r="Y22" s="22">
        <f t="shared" si="0"/>
        <v>97.619857191431478</v>
      </c>
      <c r="Z22" s="21">
        <f t="shared" si="1"/>
        <v>95.923822251921152</v>
      </c>
    </row>
    <row r="23" spans="1:26" s="8" customFormat="1" ht="20.100000000000001" customHeight="1" x14ac:dyDescent="0.2">
      <c r="A23" s="32" t="s">
        <v>306</v>
      </c>
      <c r="B23" s="12" t="s">
        <v>113</v>
      </c>
      <c r="C23" s="22">
        <v>517</v>
      </c>
      <c r="D23" s="21">
        <v>72</v>
      </c>
      <c r="E23" s="20">
        <v>94</v>
      </c>
      <c r="F23" s="21">
        <v>11</v>
      </c>
      <c r="G23" s="20">
        <v>736</v>
      </c>
      <c r="H23" s="21">
        <v>87</v>
      </c>
      <c r="I23" s="37">
        <v>5.49</v>
      </c>
      <c r="J23" s="26">
        <v>5.15</v>
      </c>
      <c r="K23" s="26">
        <v>0.1</v>
      </c>
      <c r="L23" s="26">
        <v>0.3296</v>
      </c>
      <c r="M23" s="26">
        <v>7.7000000000000002E-3</v>
      </c>
      <c r="N23" s="26">
        <v>0.92750999999999995</v>
      </c>
      <c r="O23" s="30">
        <v>0.1133</v>
      </c>
      <c r="P23" s="31">
        <v>1.1000000000000001E-3</v>
      </c>
      <c r="Q23" s="20">
        <v>1845</v>
      </c>
      <c r="R23" s="12">
        <v>17</v>
      </c>
      <c r="S23" s="20">
        <v>1836</v>
      </c>
      <c r="T23" s="12">
        <v>37</v>
      </c>
      <c r="U23" s="12">
        <v>1854</v>
      </c>
      <c r="V23" s="13">
        <v>17</v>
      </c>
      <c r="Y23" s="22">
        <f t="shared" si="0"/>
        <v>99.512195121951223</v>
      </c>
      <c r="Z23" s="21">
        <f t="shared" si="1"/>
        <v>99.029126213592235</v>
      </c>
    </row>
    <row r="24" spans="1:26" s="8" customFormat="1" ht="20.100000000000001" customHeight="1" x14ac:dyDescent="0.2">
      <c r="A24" s="32" t="s">
        <v>306</v>
      </c>
      <c r="B24" s="12" t="s">
        <v>112</v>
      </c>
      <c r="C24" s="22">
        <v>554</v>
      </c>
      <c r="D24" s="21">
        <v>35</v>
      </c>
      <c r="E24" s="20">
        <v>278</v>
      </c>
      <c r="F24" s="21">
        <v>38</v>
      </c>
      <c r="G24" s="20">
        <v>2330</v>
      </c>
      <c r="H24" s="21">
        <v>300</v>
      </c>
      <c r="I24" s="37">
        <v>2.08</v>
      </c>
      <c r="J24" s="26">
        <v>6.23</v>
      </c>
      <c r="K24" s="26">
        <v>0.12</v>
      </c>
      <c r="L24" s="26">
        <v>0.37319999999999998</v>
      </c>
      <c r="M24" s="26">
        <v>7.9000000000000008E-3</v>
      </c>
      <c r="N24" s="26">
        <v>0.94267999999999996</v>
      </c>
      <c r="O24" s="30">
        <v>0.12083000000000001</v>
      </c>
      <c r="P24" s="31">
        <v>8.5999999999999998E-4</v>
      </c>
      <c r="Q24" s="20">
        <v>2007</v>
      </c>
      <c r="R24" s="12">
        <v>17</v>
      </c>
      <c r="S24" s="20">
        <v>2044</v>
      </c>
      <c r="T24" s="12">
        <v>37</v>
      </c>
      <c r="U24" s="12">
        <v>1968</v>
      </c>
      <c r="V24" s="13">
        <v>13</v>
      </c>
      <c r="Y24" s="22">
        <f t="shared" si="0"/>
        <v>101.84354758345791</v>
      </c>
      <c r="Z24" s="21">
        <f t="shared" si="1"/>
        <v>103.86178861788618</v>
      </c>
    </row>
    <row r="25" spans="1:26" s="8" customFormat="1" ht="20.100000000000001" customHeight="1" x14ac:dyDescent="0.2">
      <c r="A25" s="32" t="s">
        <v>306</v>
      </c>
      <c r="B25" s="12" t="s">
        <v>149</v>
      </c>
      <c r="C25" s="22">
        <v>367</v>
      </c>
      <c r="D25" s="21">
        <v>51</v>
      </c>
      <c r="E25" s="20">
        <v>68.099999999999994</v>
      </c>
      <c r="F25" s="21">
        <v>9</v>
      </c>
      <c r="G25" s="20">
        <v>548</v>
      </c>
      <c r="H25" s="21">
        <v>64</v>
      </c>
      <c r="I25" s="37">
        <v>5.42</v>
      </c>
      <c r="J25" s="26">
        <v>4.67</v>
      </c>
      <c r="K25" s="26">
        <v>0.15</v>
      </c>
      <c r="L25" s="26">
        <v>0.29399999999999998</v>
      </c>
      <c r="M25" s="26">
        <v>0.01</v>
      </c>
      <c r="N25" s="26">
        <v>0.96296999999999999</v>
      </c>
      <c r="O25" s="30">
        <v>0.1153</v>
      </c>
      <c r="P25" s="31">
        <v>1.1000000000000001E-3</v>
      </c>
      <c r="Q25" s="20">
        <v>1761</v>
      </c>
      <c r="R25" s="12">
        <v>28</v>
      </c>
      <c r="S25" s="20">
        <v>1660</v>
      </c>
      <c r="T25" s="12">
        <v>50</v>
      </c>
      <c r="U25" s="12">
        <v>1884</v>
      </c>
      <c r="V25" s="13">
        <v>17</v>
      </c>
      <c r="Y25" s="22">
        <f t="shared" si="0"/>
        <v>94.264622373651335</v>
      </c>
      <c r="Z25" s="21">
        <f t="shared" si="1"/>
        <v>88.110403397027596</v>
      </c>
    </row>
    <row r="26" spans="1:26" s="8" customFormat="1" ht="20.100000000000001" customHeight="1" x14ac:dyDescent="0.2">
      <c r="A26" s="32" t="s">
        <v>306</v>
      </c>
      <c r="B26" s="12" t="s">
        <v>40</v>
      </c>
      <c r="C26" s="22">
        <v>236</v>
      </c>
      <c r="D26" s="21">
        <v>22</v>
      </c>
      <c r="E26" s="20">
        <v>45.1</v>
      </c>
      <c r="F26" s="21">
        <v>2.1</v>
      </c>
      <c r="G26" s="20">
        <v>380</v>
      </c>
      <c r="H26" s="21">
        <v>20</v>
      </c>
      <c r="I26" s="37">
        <v>5.27</v>
      </c>
      <c r="J26" s="26">
        <v>6.19</v>
      </c>
      <c r="K26" s="26">
        <v>0.14000000000000001</v>
      </c>
      <c r="L26" s="26">
        <v>0.36520000000000002</v>
      </c>
      <c r="M26" s="26">
        <v>5.5999999999999999E-3</v>
      </c>
      <c r="N26" s="26">
        <v>0.91783999999999999</v>
      </c>
      <c r="O26" s="30">
        <v>0.12180000000000001</v>
      </c>
      <c r="P26" s="31">
        <v>1.5E-3</v>
      </c>
      <c r="Q26" s="20">
        <v>2002</v>
      </c>
      <c r="R26" s="12">
        <v>20</v>
      </c>
      <c r="S26" s="20">
        <v>2007</v>
      </c>
      <c r="T26" s="12">
        <v>26</v>
      </c>
      <c r="U26" s="12">
        <v>1982</v>
      </c>
      <c r="V26" s="13">
        <v>22</v>
      </c>
      <c r="Y26" s="22">
        <f t="shared" si="0"/>
        <v>100.24975024975025</v>
      </c>
      <c r="Z26" s="21">
        <f t="shared" si="1"/>
        <v>101.26135216952574</v>
      </c>
    </row>
    <row r="27" spans="1:26" s="8" customFormat="1" ht="20.100000000000001" customHeight="1" x14ac:dyDescent="0.2">
      <c r="A27" s="32" t="s">
        <v>306</v>
      </c>
      <c r="B27" s="12" t="s">
        <v>41</v>
      </c>
      <c r="C27" s="22">
        <v>269</v>
      </c>
      <c r="D27" s="21">
        <v>12</v>
      </c>
      <c r="E27" s="20">
        <v>44.5</v>
      </c>
      <c r="F27" s="21">
        <v>2.9</v>
      </c>
      <c r="G27" s="20">
        <v>354</v>
      </c>
      <c r="H27" s="21">
        <v>20</v>
      </c>
      <c r="I27" s="37">
        <v>6.09</v>
      </c>
      <c r="J27" s="26">
        <v>5.4089999999999998</v>
      </c>
      <c r="K27" s="26">
        <v>8.1000000000000003E-2</v>
      </c>
      <c r="L27" s="26">
        <v>0.3463</v>
      </c>
      <c r="M27" s="26">
        <v>4.5999999999999999E-3</v>
      </c>
      <c r="N27" s="26">
        <v>0.76617999999999997</v>
      </c>
      <c r="O27" s="30">
        <v>0.1125</v>
      </c>
      <c r="P27" s="31">
        <v>9.2000000000000003E-4</v>
      </c>
      <c r="Q27" s="20">
        <v>1886</v>
      </c>
      <c r="R27" s="12">
        <v>13</v>
      </c>
      <c r="S27" s="20">
        <v>1917</v>
      </c>
      <c r="T27" s="12">
        <v>22</v>
      </c>
      <c r="U27" s="12">
        <v>1840</v>
      </c>
      <c r="V27" s="13">
        <v>15</v>
      </c>
      <c r="Y27" s="22">
        <f t="shared" si="0"/>
        <v>101.64369034994698</v>
      </c>
      <c r="Z27" s="21">
        <f t="shared" si="1"/>
        <v>104.18478260869566</v>
      </c>
    </row>
    <row r="28" spans="1:26" s="8" customFormat="1" ht="20.100000000000001" customHeight="1" x14ac:dyDescent="0.2">
      <c r="A28" s="32" t="s">
        <v>306</v>
      </c>
      <c r="B28" s="12" t="s">
        <v>85</v>
      </c>
      <c r="C28" s="22">
        <v>1330</v>
      </c>
      <c r="D28" s="21">
        <v>160</v>
      </c>
      <c r="E28" s="20">
        <v>37.9</v>
      </c>
      <c r="F28" s="21">
        <v>3.9</v>
      </c>
      <c r="G28" s="20">
        <v>334</v>
      </c>
      <c r="H28" s="21">
        <v>34</v>
      </c>
      <c r="I28" s="37">
        <v>34.700000000000003</v>
      </c>
      <c r="J28" s="26">
        <v>6.06</v>
      </c>
      <c r="K28" s="26">
        <v>0.2</v>
      </c>
      <c r="L28" s="26">
        <v>0.374</v>
      </c>
      <c r="M28" s="26">
        <v>1.2E-2</v>
      </c>
      <c r="N28" s="26">
        <v>0.98419000000000001</v>
      </c>
      <c r="O28" s="30">
        <v>0.1177</v>
      </c>
      <c r="P28" s="31">
        <v>1.1000000000000001E-3</v>
      </c>
      <c r="Q28" s="20">
        <v>1983</v>
      </c>
      <c r="R28" s="12">
        <v>29</v>
      </c>
      <c r="S28" s="20">
        <v>2047</v>
      </c>
      <c r="T28" s="12">
        <v>55</v>
      </c>
      <c r="U28" s="12">
        <v>1921</v>
      </c>
      <c r="V28" s="13">
        <v>17</v>
      </c>
      <c r="Y28" s="22">
        <f t="shared" si="0"/>
        <v>103.22743318204741</v>
      </c>
      <c r="Z28" s="21">
        <f t="shared" si="1"/>
        <v>106.55908381051535</v>
      </c>
    </row>
    <row r="29" spans="1:26" s="8" customFormat="1" ht="20.100000000000001" customHeight="1" x14ac:dyDescent="0.2">
      <c r="A29" s="32" t="s">
        <v>306</v>
      </c>
      <c r="B29" s="12" t="s">
        <v>86</v>
      </c>
      <c r="C29" s="22">
        <v>414</v>
      </c>
      <c r="D29" s="21">
        <v>37</v>
      </c>
      <c r="E29" s="20">
        <v>62</v>
      </c>
      <c r="F29" s="21">
        <v>7.6</v>
      </c>
      <c r="G29" s="20">
        <v>552</v>
      </c>
      <c r="H29" s="21">
        <v>57</v>
      </c>
      <c r="I29" s="37">
        <v>6.84</v>
      </c>
      <c r="J29" s="26">
        <v>5.6</v>
      </c>
      <c r="K29" s="26">
        <v>0.12</v>
      </c>
      <c r="L29" s="26">
        <v>0.3453</v>
      </c>
      <c r="M29" s="26">
        <v>9.1000000000000004E-3</v>
      </c>
      <c r="N29" s="26">
        <v>0.94182999999999995</v>
      </c>
      <c r="O29" s="30">
        <v>0.11809</v>
      </c>
      <c r="P29" s="31">
        <v>7.9000000000000001E-4</v>
      </c>
      <c r="Q29" s="20">
        <v>1915</v>
      </c>
      <c r="R29" s="12">
        <v>19</v>
      </c>
      <c r="S29" s="20">
        <v>1912</v>
      </c>
      <c r="T29" s="12">
        <v>44</v>
      </c>
      <c r="U29" s="12">
        <v>1927</v>
      </c>
      <c r="V29" s="13">
        <v>12</v>
      </c>
      <c r="Y29" s="22">
        <f t="shared" si="0"/>
        <v>99.843342036553523</v>
      </c>
      <c r="Z29" s="21">
        <f t="shared" si="1"/>
        <v>99.221587960560456</v>
      </c>
    </row>
    <row r="30" spans="1:26" s="8" customFormat="1" ht="20.100000000000001" customHeight="1" x14ac:dyDescent="0.2">
      <c r="A30" s="32" t="s">
        <v>306</v>
      </c>
      <c r="B30" s="12" t="s">
        <v>158</v>
      </c>
      <c r="C30" s="22">
        <v>611</v>
      </c>
      <c r="D30" s="21">
        <v>40</v>
      </c>
      <c r="E30" s="20">
        <v>71</v>
      </c>
      <c r="F30" s="21">
        <v>2.9</v>
      </c>
      <c r="G30" s="20">
        <v>653</v>
      </c>
      <c r="H30" s="21">
        <v>52</v>
      </c>
      <c r="I30" s="37">
        <v>8.74</v>
      </c>
      <c r="J30" s="26">
        <v>6.04</v>
      </c>
      <c r="K30" s="26">
        <v>0.19</v>
      </c>
      <c r="L30" s="26">
        <v>0.38200000000000001</v>
      </c>
      <c r="M30" s="26">
        <v>1.2999999999999999E-2</v>
      </c>
      <c r="N30" s="26">
        <v>0.73950000000000005</v>
      </c>
      <c r="O30" s="30">
        <v>0.1139</v>
      </c>
      <c r="P30" s="31">
        <v>1.6000000000000001E-3</v>
      </c>
      <c r="Q30" s="20">
        <v>1980</v>
      </c>
      <c r="R30" s="12">
        <v>27</v>
      </c>
      <c r="S30" s="20">
        <v>2086</v>
      </c>
      <c r="T30" s="12">
        <v>58</v>
      </c>
      <c r="U30" s="12">
        <v>1877</v>
      </c>
      <c r="V30" s="13">
        <v>36</v>
      </c>
      <c r="Y30" s="22">
        <f t="shared" si="0"/>
        <v>105.35353535353535</v>
      </c>
      <c r="Z30" s="21">
        <f t="shared" si="1"/>
        <v>111.13478955780501</v>
      </c>
    </row>
    <row r="31" spans="1:26" s="8" customFormat="1" ht="20.100000000000001" customHeight="1" x14ac:dyDescent="0.2">
      <c r="A31" s="32" t="s">
        <v>306</v>
      </c>
      <c r="B31" s="12" t="s">
        <v>87</v>
      </c>
      <c r="C31" s="22">
        <v>1070</v>
      </c>
      <c r="D31" s="21">
        <v>140</v>
      </c>
      <c r="E31" s="20">
        <v>176</v>
      </c>
      <c r="F31" s="21">
        <v>35</v>
      </c>
      <c r="G31" s="20">
        <v>1380</v>
      </c>
      <c r="H31" s="21">
        <v>260</v>
      </c>
      <c r="I31" s="37">
        <v>5.93</v>
      </c>
      <c r="J31" s="26">
        <v>5.45</v>
      </c>
      <c r="K31" s="26">
        <v>0.23</v>
      </c>
      <c r="L31" s="26">
        <v>0.35199999999999998</v>
      </c>
      <c r="M31" s="26">
        <v>1.2999999999999999E-2</v>
      </c>
      <c r="N31" s="26">
        <v>0.96353</v>
      </c>
      <c r="O31" s="30">
        <v>0.1124</v>
      </c>
      <c r="P31" s="31">
        <v>1.2999999999999999E-3</v>
      </c>
      <c r="Q31" s="20">
        <v>1892</v>
      </c>
      <c r="R31" s="12">
        <v>37</v>
      </c>
      <c r="S31" s="20">
        <v>1945</v>
      </c>
      <c r="T31" s="12">
        <v>60</v>
      </c>
      <c r="U31" s="12">
        <v>1838</v>
      </c>
      <c r="V31" s="13">
        <v>22</v>
      </c>
      <c r="Y31" s="22">
        <f t="shared" si="0"/>
        <v>102.8012684989429</v>
      </c>
      <c r="Z31" s="21">
        <f t="shared" si="1"/>
        <v>105.82154515778019</v>
      </c>
    </row>
    <row r="32" spans="1:26" s="8" customFormat="1" ht="20.100000000000001" customHeight="1" x14ac:dyDescent="0.2">
      <c r="A32" s="32" t="s">
        <v>306</v>
      </c>
      <c r="B32" s="12" t="s">
        <v>160</v>
      </c>
      <c r="C32" s="22">
        <v>720</v>
      </c>
      <c r="D32" s="21">
        <v>120</v>
      </c>
      <c r="E32" s="20">
        <v>153</v>
      </c>
      <c r="F32" s="21">
        <v>32</v>
      </c>
      <c r="G32" s="20">
        <v>1630</v>
      </c>
      <c r="H32" s="21">
        <v>350</v>
      </c>
      <c r="I32" s="37">
        <v>4.9000000000000004</v>
      </c>
      <c r="J32" s="26">
        <v>9.39</v>
      </c>
      <c r="K32" s="26">
        <v>0.47</v>
      </c>
      <c r="L32" s="26">
        <v>0.433</v>
      </c>
      <c r="M32" s="26">
        <v>1.4E-2</v>
      </c>
      <c r="N32" s="26">
        <v>0.77183000000000002</v>
      </c>
      <c r="O32" s="30">
        <v>0.15989999999999999</v>
      </c>
      <c r="P32" s="31">
        <v>5.5999999999999999E-3</v>
      </c>
      <c r="Q32" s="20">
        <v>2386</v>
      </c>
      <c r="R32" s="12">
        <v>50</v>
      </c>
      <c r="S32" s="20">
        <v>2319</v>
      </c>
      <c r="T32" s="12">
        <v>62</v>
      </c>
      <c r="U32" s="12">
        <v>2450</v>
      </c>
      <c r="V32" s="13">
        <v>58</v>
      </c>
      <c r="Y32" s="22">
        <f t="shared" si="0"/>
        <v>97.191953059513835</v>
      </c>
      <c r="Z32" s="21">
        <f t="shared" si="1"/>
        <v>94.653061224489804</v>
      </c>
    </row>
    <row r="33" spans="1:26" s="8" customFormat="1" ht="20.100000000000001" customHeight="1" x14ac:dyDescent="0.2">
      <c r="A33" s="32" t="s">
        <v>306</v>
      </c>
      <c r="B33" s="12" t="s">
        <v>46</v>
      </c>
      <c r="C33" s="22">
        <v>638</v>
      </c>
      <c r="D33" s="21">
        <v>12</v>
      </c>
      <c r="E33" s="20">
        <v>125</v>
      </c>
      <c r="F33" s="21">
        <v>14</v>
      </c>
      <c r="G33" s="20">
        <v>1400</v>
      </c>
      <c r="H33" s="21">
        <v>110</v>
      </c>
      <c r="I33" s="37">
        <v>5.24</v>
      </c>
      <c r="J33" s="26">
        <v>12.94</v>
      </c>
      <c r="K33" s="26">
        <v>0.47</v>
      </c>
      <c r="L33" s="26">
        <v>0.52200000000000002</v>
      </c>
      <c r="M33" s="26">
        <v>0.02</v>
      </c>
      <c r="N33" s="26">
        <v>0.95306000000000002</v>
      </c>
      <c r="O33" s="30">
        <v>0.17610000000000001</v>
      </c>
      <c r="P33" s="31">
        <v>2.3E-3</v>
      </c>
      <c r="Q33" s="20">
        <v>2674</v>
      </c>
      <c r="R33" s="12">
        <v>35</v>
      </c>
      <c r="S33" s="20">
        <v>2705</v>
      </c>
      <c r="T33" s="12">
        <v>87</v>
      </c>
      <c r="U33" s="12">
        <v>2628</v>
      </c>
      <c r="V33" s="13">
        <v>29</v>
      </c>
      <c r="Y33" s="22">
        <f t="shared" si="0"/>
        <v>101.15931189229619</v>
      </c>
      <c r="Z33" s="21">
        <f t="shared" si="1"/>
        <v>102.92998477929984</v>
      </c>
    </row>
    <row r="34" spans="1:26" s="8" customFormat="1" ht="20.100000000000001" customHeight="1" x14ac:dyDescent="0.2">
      <c r="A34" s="32" t="s">
        <v>306</v>
      </c>
      <c r="B34" s="12" t="s">
        <v>161</v>
      </c>
      <c r="C34" s="22">
        <v>784</v>
      </c>
      <c r="D34" s="21">
        <v>55</v>
      </c>
      <c r="E34" s="20">
        <v>224</v>
      </c>
      <c r="F34" s="21">
        <v>16</v>
      </c>
      <c r="G34" s="20">
        <v>1850</v>
      </c>
      <c r="H34" s="21">
        <v>100</v>
      </c>
      <c r="I34" s="37">
        <v>3.528</v>
      </c>
      <c r="J34" s="26">
        <v>6.71</v>
      </c>
      <c r="K34" s="26">
        <v>0.24</v>
      </c>
      <c r="L34" s="26">
        <v>0.39</v>
      </c>
      <c r="M34" s="26">
        <v>1.0999999999999999E-2</v>
      </c>
      <c r="N34" s="26">
        <v>0.96482999999999997</v>
      </c>
      <c r="O34" s="30">
        <v>0.12529999999999999</v>
      </c>
      <c r="P34" s="31">
        <v>1.1999999999999999E-3</v>
      </c>
      <c r="Q34" s="20">
        <v>2072</v>
      </c>
      <c r="R34" s="12">
        <v>31</v>
      </c>
      <c r="S34" s="20">
        <v>2122</v>
      </c>
      <c r="T34" s="12">
        <v>52</v>
      </c>
      <c r="U34" s="12">
        <v>2032</v>
      </c>
      <c r="V34" s="13">
        <v>17</v>
      </c>
      <c r="Y34" s="22">
        <f t="shared" si="0"/>
        <v>102.4131274131274</v>
      </c>
      <c r="Z34" s="21">
        <f t="shared" si="1"/>
        <v>104.4291338582677</v>
      </c>
    </row>
    <row r="35" spans="1:26" s="8" customFormat="1" ht="20.100000000000001" customHeight="1" x14ac:dyDescent="0.2">
      <c r="A35" s="32" t="s">
        <v>306</v>
      </c>
      <c r="B35" s="12" t="s">
        <v>153</v>
      </c>
      <c r="C35" s="22">
        <v>348</v>
      </c>
      <c r="D35" s="21">
        <v>21</v>
      </c>
      <c r="E35" s="20">
        <v>140</v>
      </c>
      <c r="F35" s="21">
        <v>14</v>
      </c>
      <c r="G35" s="20">
        <v>1780</v>
      </c>
      <c r="H35" s="21">
        <v>170</v>
      </c>
      <c r="I35" s="37">
        <v>2.5</v>
      </c>
      <c r="J35" s="26">
        <v>13.29</v>
      </c>
      <c r="K35" s="26">
        <v>0.5</v>
      </c>
      <c r="L35" s="26">
        <v>0.51</v>
      </c>
      <c r="M35" s="26">
        <v>1.9E-2</v>
      </c>
      <c r="N35" s="26">
        <v>0.93886999999999998</v>
      </c>
      <c r="O35" s="30">
        <v>0.18990000000000001</v>
      </c>
      <c r="P35" s="31">
        <v>2.3E-3</v>
      </c>
      <c r="Q35" s="20">
        <v>2699</v>
      </c>
      <c r="R35" s="12">
        <v>35</v>
      </c>
      <c r="S35" s="20">
        <v>2657</v>
      </c>
      <c r="T35" s="12">
        <v>80</v>
      </c>
      <c r="U35" s="12">
        <v>2741</v>
      </c>
      <c r="V35" s="13">
        <v>20</v>
      </c>
      <c r="Y35" s="22">
        <f t="shared" si="0"/>
        <v>98.44386809929604</v>
      </c>
      <c r="Z35" s="21">
        <f t="shared" si="1"/>
        <v>96.935425027362271</v>
      </c>
    </row>
    <row r="36" spans="1:26" s="8" customFormat="1" ht="20.100000000000001" customHeight="1" x14ac:dyDescent="0.2">
      <c r="A36" s="32" t="s">
        <v>306</v>
      </c>
      <c r="B36" s="12" t="s">
        <v>88</v>
      </c>
      <c r="C36" s="22">
        <v>2280</v>
      </c>
      <c r="D36" s="21">
        <v>830</v>
      </c>
      <c r="E36" s="20">
        <v>290</v>
      </c>
      <c r="F36" s="21">
        <v>190</v>
      </c>
      <c r="G36" s="20">
        <v>3300</v>
      </c>
      <c r="H36" s="21">
        <v>1900</v>
      </c>
      <c r="I36" s="37">
        <v>22.7</v>
      </c>
      <c r="J36" s="26">
        <v>9.52</v>
      </c>
      <c r="K36" s="26">
        <v>0.25</v>
      </c>
      <c r="L36" s="26">
        <v>0.45590000000000003</v>
      </c>
      <c r="M36" s="26">
        <v>9.5999999999999992E-3</v>
      </c>
      <c r="N36" s="26">
        <v>0.86787000000000003</v>
      </c>
      <c r="O36" s="30">
        <v>0.14990000000000001</v>
      </c>
      <c r="P36" s="31">
        <v>2.8999999999999998E-3</v>
      </c>
      <c r="Q36" s="20">
        <v>2389</v>
      </c>
      <c r="R36" s="12">
        <v>24</v>
      </c>
      <c r="S36" s="20">
        <v>2421</v>
      </c>
      <c r="T36" s="12">
        <v>42</v>
      </c>
      <c r="U36" s="12">
        <v>2344</v>
      </c>
      <c r="V36" s="13">
        <v>34</v>
      </c>
      <c r="Y36" s="22">
        <f t="shared" si="0"/>
        <v>101.33947258267058</v>
      </c>
      <c r="Z36" s="21">
        <f t="shared" si="1"/>
        <v>103.28498293515358</v>
      </c>
    </row>
    <row r="37" spans="1:26" s="8" customFormat="1" ht="20.100000000000001" customHeight="1" x14ac:dyDescent="0.2">
      <c r="A37" s="32" t="s">
        <v>306</v>
      </c>
      <c r="B37" s="12" t="s">
        <v>47</v>
      </c>
      <c r="C37" s="22">
        <v>412</v>
      </c>
      <c r="D37" s="21">
        <v>13</v>
      </c>
      <c r="E37" s="20">
        <v>69.599999999999994</v>
      </c>
      <c r="F37" s="21">
        <v>1.8</v>
      </c>
      <c r="G37" s="20">
        <v>575</v>
      </c>
      <c r="H37" s="21">
        <v>15</v>
      </c>
      <c r="I37" s="37">
        <v>6</v>
      </c>
      <c r="J37" s="26">
        <v>5.6120000000000001</v>
      </c>
      <c r="K37" s="26">
        <v>7.5999999999999998E-2</v>
      </c>
      <c r="L37" s="26">
        <v>0.35089999999999999</v>
      </c>
      <c r="M37" s="26">
        <v>6.6E-3</v>
      </c>
      <c r="N37" s="26">
        <v>0.87097000000000002</v>
      </c>
      <c r="O37" s="30">
        <v>0.1158</v>
      </c>
      <c r="P37" s="31">
        <v>1.5E-3</v>
      </c>
      <c r="Q37" s="20">
        <v>1918</v>
      </c>
      <c r="R37" s="12">
        <v>12</v>
      </c>
      <c r="S37" s="20">
        <v>1939</v>
      </c>
      <c r="T37" s="12">
        <v>32</v>
      </c>
      <c r="U37" s="12">
        <v>1892</v>
      </c>
      <c r="V37" s="13">
        <v>23</v>
      </c>
      <c r="Y37" s="22">
        <f t="shared" si="0"/>
        <v>101.09489051094891</v>
      </c>
      <c r="Z37" s="21">
        <f t="shared" si="1"/>
        <v>102.48414376321352</v>
      </c>
    </row>
    <row r="38" spans="1:26" s="8" customFormat="1" ht="20.100000000000001" customHeight="1" x14ac:dyDescent="0.2">
      <c r="A38" s="32" t="s">
        <v>306</v>
      </c>
      <c r="B38" s="12" t="s">
        <v>48</v>
      </c>
      <c r="C38" s="22">
        <v>542</v>
      </c>
      <c r="D38" s="21">
        <v>72</v>
      </c>
      <c r="E38" s="20">
        <v>193</v>
      </c>
      <c r="F38" s="21">
        <v>34</v>
      </c>
      <c r="G38" s="20">
        <v>1500</v>
      </c>
      <c r="H38" s="21">
        <v>220</v>
      </c>
      <c r="I38" s="37">
        <v>2.8</v>
      </c>
      <c r="J38" s="26">
        <v>5.86</v>
      </c>
      <c r="K38" s="26">
        <v>0.14000000000000001</v>
      </c>
      <c r="L38" s="26">
        <v>0.372</v>
      </c>
      <c r="M38" s="26">
        <v>1.0999999999999999E-2</v>
      </c>
      <c r="N38" s="26">
        <v>0.93355999999999995</v>
      </c>
      <c r="O38" s="30">
        <v>0.115</v>
      </c>
      <c r="P38" s="31">
        <v>1.2999999999999999E-3</v>
      </c>
      <c r="Q38" s="20">
        <v>1954</v>
      </c>
      <c r="R38" s="12">
        <v>21</v>
      </c>
      <c r="S38" s="20">
        <v>2037</v>
      </c>
      <c r="T38" s="12">
        <v>53</v>
      </c>
      <c r="U38" s="12">
        <v>1880</v>
      </c>
      <c r="V38" s="13">
        <v>21</v>
      </c>
      <c r="Y38" s="22">
        <f t="shared" si="0"/>
        <v>104.24769703172979</v>
      </c>
      <c r="Z38" s="21">
        <f t="shared" si="1"/>
        <v>108.35106382978724</v>
      </c>
    </row>
    <row r="39" spans="1:26" s="8" customFormat="1" ht="20.100000000000001" customHeight="1" x14ac:dyDescent="0.2">
      <c r="A39" s="32" t="s">
        <v>306</v>
      </c>
      <c r="B39" s="12" t="s">
        <v>49</v>
      </c>
      <c r="C39" s="22">
        <v>119.6</v>
      </c>
      <c r="D39" s="21">
        <v>3</v>
      </c>
      <c r="E39" s="20">
        <v>22.75</v>
      </c>
      <c r="F39" s="21">
        <v>0.46</v>
      </c>
      <c r="G39" s="20">
        <v>225</v>
      </c>
      <c r="H39" s="21">
        <v>15</v>
      </c>
      <c r="I39" s="37">
        <v>5.18</v>
      </c>
      <c r="J39" s="26">
        <v>7.08</v>
      </c>
      <c r="K39" s="26">
        <v>0.1</v>
      </c>
      <c r="L39" s="26">
        <v>0.38969999999999999</v>
      </c>
      <c r="M39" s="26">
        <v>7.1000000000000004E-3</v>
      </c>
      <c r="N39" s="26">
        <v>4.5253000000000002E-2</v>
      </c>
      <c r="O39" s="30">
        <v>0.13239999999999999</v>
      </c>
      <c r="P39" s="31">
        <v>2.3E-3</v>
      </c>
      <c r="Q39" s="20">
        <v>2121</v>
      </c>
      <c r="R39" s="12">
        <v>13</v>
      </c>
      <c r="S39" s="20">
        <v>2121</v>
      </c>
      <c r="T39" s="12">
        <v>33</v>
      </c>
      <c r="U39" s="12">
        <v>2129</v>
      </c>
      <c r="V39" s="13">
        <v>31</v>
      </c>
      <c r="Y39" s="22">
        <f t="shared" si="0"/>
        <v>100</v>
      </c>
      <c r="Z39" s="21">
        <f t="shared" si="1"/>
        <v>99.624236730859565</v>
      </c>
    </row>
    <row r="40" spans="1:26" s="8" customFormat="1" ht="20.100000000000001" customHeight="1" x14ac:dyDescent="0.2">
      <c r="A40" s="32" t="s">
        <v>306</v>
      </c>
      <c r="B40" s="12" t="s">
        <v>89</v>
      </c>
      <c r="C40" s="22">
        <v>406</v>
      </c>
      <c r="D40" s="21">
        <v>26</v>
      </c>
      <c r="E40" s="20">
        <v>41.7</v>
      </c>
      <c r="F40" s="21">
        <v>2.4</v>
      </c>
      <c r="G40" s="20">
        <v>329</v>
      </c>
      <c r="H40" s="21">
        <v>18</v>
      </c>
      <c r="I40" s="37">
        <v>9.6</v>
      </c>
      <c r="J40" s="26">
        <v>5.63</v>
      </c>
      <c r="K40" s="26">
        <v>0.28000000000000003</v>
      </c>
      <c r="L40" s="26">
        <v>0.34799999999999998</v>
      </c>
      <c r="M40" s="26">
        <v>1.4999999999999999E-2</v>
      </c>
      <c r="N40" s="26">
        <v>0.98458999999999997</v>
      </c>
      <c r="O40" s="30">
        <v>0.1182</v>
      </c>
      <c r="P40" s="31">
        <v>1.1999999999999999E-3</v>
      </c>
      <c r="Q40" s="20">
        <v>1920</v>
      </c>
      <c r="R40" s="12">
        <v>43</v>
      </c>
      <c r="S40" s="20">
        <v>1927</v>
      </c>
      <c r="T40" s="12">
        <v>71</v>
      </c>
      <c r="U40" s="12">
        <v>1928</v>
      </c>
      <c r="V40" s="13">
        <v>18</v>
      </c>
      <c r="Y40" s="22">
        <f t="shared" si="0"/>
        <v>100.36458333333333</v>
      </c>
      <c r="Z40" s="21">
        <f t="shared" si="1"/>
        <v>99.948132780082986</v>
      </c>
    </row>
    <row r="41" spans="1:26" s="8" customFormat="1" ht="20.100000000000001" customHeight="1" x14ac:dyDescent="0.2">
      <c r="A41" s="32" t="s">
        <v>306</v>
      </c>
      <c r="B41" s="12" t="s">
        <v>50</v>
      </c>
      <c r="C41" s="22">
        <v>430</v>
      </c>
      <c r="D41" s="21">
        <v>26</v>
      </c>
      <c r="E41" s="20">
        <v>86.3</v>
      </c>
      <c r="F41" s="21">
        <v>8.6999999999999993</v>
      </c>
      <c r="G41" s="20">
        <v>671</v>
      </c>
      <c r="H41" s="21">
        <v>41</v>
      </c>
      <c r="I41" s="37">
        <v>4.97</v>
      </c>
      <c r="J41" s="26">
        <v>5.73</v>
      </c>
      <c r="K41" s="26">
        <v>9.7000000000000003E-2</v>
      </c>
      <c r="L41" s="26">
        <v>0.3649</v>
      </c>
      <c r="M41" s="26">
        <v>5.4999999999999997E-3</v>
      </c>
      <c r="N41" s="26">
        <v>0.84792000000000001</v>
      </c>
      <c r="O41" s="30">
        <v>0.1148</v>
      </c>
      <c r="P41" s="31">
        <v>1.2999999999999999E-3</v>
      </c>
      <c r="Q41" s="20">
        <v>1936</v>
      </c>
      <c r="R41" s="12">
        <v>15</v>
      </c>
      <c r="S41" s="20">
        <v>2005</v>
      </c>
      <c r="T41" s="12">
        <v>26</v>
      </c>
      <c r="U41" s="12">
        <v>1877</v>
      </c>
      <c r="V41" s="13">
        <v>21</v>
      </c>
      <c r="Y41" s="22">
        <f t="shared" si="0"/>
        <v>103.56404958677685</v>
      </c>
      <c r="Z41" s="21">
        <f t="shared" si="1"/>
        <v>106.81939264784231</v>
      </c>
    </row>
    <row r="42" spans="1:26" s="8" customFormat="1" ht="20.100000000000001" customHeight="1" x14ac:dyDescent="0.2">
      <c r="A42" s="32" t="s">
        <v>306</v>
      </c>
      <c r="B42" s="12" t="s">
        <v>51</v>
      </c>
      <c r="C42" s="22">
        <v>411</v>
      </c>
      <c r="D42" s="21">
        <v>25</v>
      </c>
      <c r="E42" s="20">
        <v>34.4</v>
      </c>
      <c r="F42" s="21">
        <v>4.0999999999999996</v>
      </c>
      <c r="G42" s="20">
        <v>302</v>
      </c>
      <c r="H42" s="21">
        <v>35</v>
      </c>
      <c r="I42" s="37">
        <v>12</v>
      </c>
      <c r="J42" s="26">
        <v>6.03</v>
      </c>
      <c r="K42" s="26">
        <v>0.18</v>
      </c>
      <c r="L42" s="26">
        <v>0.378</v>
      </c>
      <c r="M42" s="26">
        <v>1.0999999999999999E-2</v>
      </c>
      <c r="N42" s="26">
        <v>0.87129999999999996</v>
      </c>
      <c r="O42" s="30">
        <v>0.1173</v>
      </c>
      <c r="P42" s="31">
        <v>1.4E-3</v>
      </c>
      <c r="Q42" s="20">
        <v>1980</v>
      </c>
      <c r="R42" s="12">
        <v>26</v>
      </c>
      <c r="S42" s="20">
        <v>2065</v>
      </c>
      <c r="T42" s="12">
        <v>52</v>
      </c>
      <c r="U42" s="12">
        <v>1916</v>
      </c>
      <c r="V42" s="13">
        <v>21</v>
      </c>
      <c r="Y42" s="22">
        <f t="shared" si="0"/>
        <v>104.2929292929293</v>
      </c>
      <c r="Z42" s="21">
        <f t="shared" si="1"/>
        <v>107.77661795407099</v>
      </c>
    </row>
    <row r="43" spans="1:26" s="8" customFormat="1" ht="20.100000000000001" customHeight="1" x14ac:dyDescent="0.2">
      <c r="A43" s="32" t="s">
        <v>306</v>
      </c>
      <c r="B43" s="12" t="s">
        <v>90</v>
      </c>
      <c r="C43" s="22">
        <v>249</v>
      </c>
      <c r="D43" s="21">
        <v>12</v>
      </c>
      <c r="E43" s="20">
        <v>60.6</v>
      </c>
      <c r="F43" s="21">
        <v>3</v>
      </c>
      <c r="G43" s="20">
        <v>517</v>
      </c>
      <c r="H43" s="21">
        <v>23</v>
      </c>
      <c r="I43" s="37">
        <v>4.07</v>
      </c>
      <c r="J43" s="26">
        <v>6.39</v>
      </c>
      <c r="K43" s="26">
        <v>0.14000000000000001</v>
      </c>
      <c r="L43" s="26">
        <v>0.37569999999999998</v>
      </c>
      <c r="M43" s="26">
        <v>8.5000000000000006E-3</v>
      </c>
      <c r="N43" s="26">
        <v>0.91427000000000003</v>
      </c>
      <c r="O43" s="30">
        <v>0.12429999999999999</v>
      </c>
      <c r="P43" s="31">
        <v>1.2999999999999999E-3</v>
      </c>
      <c r="Q43" s="20">
        <v>2030</v>
      </c>
      <c r="R43" s="12">
        <v>19</v>
      </c>
      <c r="S43" s="20">
        <v>2056</v>
      </c>
      <c r="T43" s="12">
        <v>40</v>
      </c>
      <c r="U43" s="12">
        <v>2019</v>
      </c>
      <c r="V43" s="13">
        <v>18</v>
      </c>
      <c r="Y43" s="22">
        <f t="shared" si="0"/>
        <v>101.2807881773399</v>
      </c>
      <c r="Z43" s="21">
        <f t="shared" si="1"/>
        <v>101.83259039128281</v>
      </c>
    </row>
    <row r="44" spans="1:26" s="8" customFormat="1" ht="20.100000000000001" customHeight="1" x14ac:dyDescent="0.2">
      <c r="A44" s="32" t="s">
        <v>306</v>
      </c>
      <c r="B44" s="12" t="s">
        <v>91</v>
      </c>
      <c r="C44" s="22">
        <v>550</v>
      </c>
      <c r="D44" s="21">
        <v>110</v>
      </c>
      <c r="E44" s="20">
        <v>180</v>
      </c>
      <c r="F44" s="21">
        <v>41</v>
      </c>
      <c r="G44" s="20">
        <v>1580</v>
      </c>
      <c r="H44" s="21">
        <v>280</v>
      </c>
      <c r="I44" s="37">
        <v>3.0680000000000001</v>
      </c>
      <c r="J44" s="26">
        <v>6.71</v>
      </c>
      <c r="K44" s="26">
        <v>0.21</v>
      </c>
      <c r="L44" s="26">
        <v>0.39900000000000002</v>
      </c>
      <c r="M44" s="26">
        <v>1.2999999999999999E-2</v>
      </c>
      <c r="N44" s="26">
        <v>0.92269999999999996</v>
      </c>
      <c r="O44" s="30">
        <v>0.1237</v>
      </c>
      <c r="P44" s="31">
        <v>1.1000000000000001E-3</v>
      </c>
      <c r="Q44" s="20">
        <v>2073</v>
      </c>
      <c r="R44" s="12">
        <v>28</v>
      </c>
      <c r="S44" s="20">
        <v>2162</v>
      </c>
      <c r="T44" s="12">
        <v>58</v>
      </c>
      <c r="U44" s="12">
        <v>2011</v>
      </c>
      <c r="V44" s="13">
        <v>16</v>
      </c>
      <c r="Y44" s="22">
        <f t="shared" si="0"/>
        <v>104.29329474191992</v>
      </c>
      <c r="Z44" s="21">
        <f t="shared" si="1"/>
        <v>107.50870213823968</v>
      </c>
    </row>
    <row r="45" spans="1:26" s="8" customFormat="1" ht="20.100000000000001" customHeight="1" x14ac:dyDescent="0.2">
      <c r="A45" s="32" t="s">
        <v>306</v>
      </c>
      <c r="B45" s="12" t="s">
        <v>52</v>
      </c>
      <c r="C45" s="22">
        <v>1160</v>
      </c>
      <c r="D45" s="21">
        <v>190</v>
      </c>
      <c r="E45" s="20">
        <v>217</v>
      </c>
      <c r="F45" s="21">
        <v>51</v>
      </c>
      <c r="G45" s="20">
        <v>1470</v>
      </c>
      <c r="H45" s="21">
        <v>430</v>
      </c>
      <c r="I45" s="37">
        <v>5.46</v>
      </c>
      <c r="J45" s="26">
        <v>5.0599999999999996</v>
      </c>
      <c r="K45" s="26">
        <v>0.12</v>
      </c>
      <c r="L45" s="26">
        <v>0.33200000000000002</v>
      </c>
      <c r="M45" s="26">
        <v>1.0999999999999999E-2</v>
      </c>
      <c r="N45" s="26">
        <v>0.72058999999999995</v>
      </c>
      <c r="O45" s="30">
        <v>0.1118</v>
      </c>
      <c r="P45" s="31">
        <v>2.5999999999999999E-3</v>
      </c>
      <c r="Q45" s="20">
        <v>1829</v>
      </c>
      <c r="R45" s="12">
        <v>19</v>
      </c>
      <c r="S45" s="20">
        <v>1847</v>
      </c>
      <c r="T45" s="12">
        <v>52</v>
      </c>
      <c r="U45" s="12">
        <v>1828</v>
      </c>
      <c r="V45" s="13">
        <v>41</v>
      </c>
      <c r="Y45" s="22">
        <f t="shared" si="0"/>
        <v>100.98414434117005</v>
      </c>
      <c r="Z45" s="21">
        <f t="shared" si="1"/>
        <v>101.03938730853392</v>
      </c>
    </row>
    <row r="46" spans="1:26" s="8" customFormat="1" ht="20.100000000000001" customHeight="1" x14ac:dyDescent="0.2">
      <c r="A46" s="32" t="s">
        <v>306</v>
      </c>
      <c r="B46" s="12" t="s">
        <v>92</v>
      </c>
      <c r="C46" s="22">
        <v>632</v>
      </c>
      <c r="D46" s="21">
        <v>24</v>
      </c>
      <c r="E46" s="20">
        <v>199</v>
      </c>
      <c r="F46" s="21">
        <v>13</v>
      </c>
      <c r="G46" s="20">
        <v>1610</v>
      </c>
      <c r="H46" s="21">
        <v>130</v>
      </c>
      <c r="I46" s="37">
        <v>3.14</v>
      </c>
      <c r="J46" s="26">
        <v>5.95</v>
      </c>
      <c r="K46" s="26">
        <v>0.12</v>
      </c>
      <c r="L46" s="26">
        <v>0.36959999999999998</v>
      </c>
      <c r="M46" s="26">
        <v>8.3000000000000001E-3</v>
      </c>
      <c r="N46" s="26">
        <v>0.86799999999999999</v>
      </c>
      <c r="O46" s="30">
        <v>0.11890000000000001</v>
      </c>
      <c r="P46" s="31">
        <v>1.4E-3</v>
      </c>
      <c r="Q46" s="20">
        <v>1968</v>
      </c>
      <c r="R46" s="12">
        <v>17</v>
      </c>
      <c r="S46" s="20">
        <v>2027</v>
      </c>
      <c r="T46" s="12">
        <v>39</v>
      </c>
      <c r="U46" s="12">
        <v>1939</v>
      </c>
      <c r="V46" s="13">
        <v>21</v>
      </c>
      <c r="Y46" s="22">
        <f t="shared" si="0"/>
        <v>102.9979674796748</v>
      </c>
      <c r="Z46" s="21">
        <f t="shared" si="1"/>
        <v>104.53842186694173</v>
      </c>
    </row>
    <row r="47" spans="1:26" s="8" customFormat="1" ht="20.100000000000001" customHeight="1" x14ac:dyDescent="0.2">
      <c r="A47" s="32" t="s">
        <v>306</v>
      </c>
      <c r="B47" s="12" t="s">
        <v>53</v>
      </c>
      <c r="C47" s="22">
        <v>983</v>
      </c>
      <c r="D47" s="21">
        <v>94</v>
      </c>
      <c r="E47" s="20">
        <v>154</v>
      </c>
      <c r="F47" s="21">
        <v>21</v>
      </c>
      <c r="G47" s="20">
        <v>1190</v>
      </c>
      <c r="H47" s="21">
        <v>160</v>
      </c>
      <c r="I47" s="37">
        <v>6.33</v>
      </c>
      <c r="J47" s="26">
        <v>5.3360000000000003</v>
      </c>
      <c r="K47" s="26">
        <v>9.2999999999999999E-2</v>
      </c>
      <c r="L47" s="26">
        <v>0.34749999999999998</v>
      </c>
      <c r="M47" s="26">
        <v>7.9000000000000008E-3</v>
      </c>
      <c r="N47" s="26">
        <v>0.87612999999999996</v>
      </c>
      <c r="O47" s="30">
        <v>0.11219999999999999</v>
      </c>
      <c r="P47" s="31">
        <v>1.1999999999999999E-3</v>
      </c>
      <c r="Q47" s="20">
        <v>1874</v>
      </c>
      <c r="R47" s="12">
        <v>15</v>
      </c>
      <c r="S47" s="20">
        <v>1922</v>
      </c>
      <c r="T47" s="12">
        <v>38</v>
      </c>
      <c r="U47" s="12">
        <v>1835</v>
      </c>
      <c r="V47" s="13">
        <v>20</v>
      </c>
      <c r="Y47" s="22">
        <f t="shared" si="0"/>
        <v>102.56136606189968</v>
      </c>
      <c r="Z47" s="21">
        <f t="shared" si="1"/>
        <v>104.74114441416893</v>
      </c>
    </row>
    <row r="48" spans="1:26" s="8" customFormat="1" ht="20.100000000000001" customHeight="1" x14ac:dyDescent="0.2">
      <c r="A48" s="32" t="s">
        <v>306</v>
      </c>
      <c r="B48" s="12" t="s">
        <v>54</v>
      </c>
      <c r="C48" s="22">
        <v>752</v>
      </c>
      <c r="D48" s="21">
        <v>67</v>
      </c>
      <c r="E48" s="20">
        <v>72.900000000000006</v>
      </c>
      <c r="F48" s="21">
        <v>7.8</v>
      </c>
      <c r="G48" s="20">
        <v>614</v>
      </c>
      <c r="H48" s="21">
        <v>66</v>
      </c>
      <c r="I48" s="37">
        <v>10.32</v>
      </c>
      <c r="J48" s="26">
        <v>5.19</v>
      </c>
      <c r="K48" s="26">
        <v>0.11</v>
      </c>
      <c r="L48" s="26">
        <v>0.3327</v>
      </c>
      <c r="M48" s="26">
        <v>7.7000000000000002E-3</v>
      </c>
      <c r="N48" s="26">
        <v>0.75814000000000004</v>
      </c>
      <c r="O48" s="30">
        <v>0.1137</v>
      </c>
      <c r="P48" s="31">
        <v>1.4E-3</v>
      </c>
      <c r="Q48" s="20">
        <v>1850</v>
      </c>
      <c r="R48" s="12">
        <v>19</v>
      </c>
      <c r="S48" s="20">
        <v>1851</v>
      </c>
      <c r="T48" s="12">
        <v>37</v>
      </c>
      <c r="U48" s="12">
        <v>1859</v>
      </c>
      <c r="V48" s="13">
        <v>22</v>
      </c>
      <c r="Y48" s="22">
        <f t="shared" si="0"/>
        <v>100.05405405405405</v>
      </c>
      <c r="Z48" s="21">
        <f t="shared" si="1"/>
        <v>99.569661108122645</v>
      </c>
    </row>
    <row r="49" spans="1:26" s="8" customFormat="1" ht="20.100000000000001" customHeight="1" x14ac:dyDescent="0.2">
      <c r="A49" s="32" t="s">
        <v>306</v>
      </c>
      <c r="B49" s="12" t="s">
        <v>165</v>
      </c>
      <c r="C49" s="22">
        <v>518</v>
      </c>
      <c r="D49" s="21">
        <v>56</v>
      </c>
      <c r="E49" s="20">
        <v>115</v>
      </c>
      <c r="F49" s="21">
        <v>19</v>
      </c>
      <c r="G49" s="20">
        <v>900</v>
      </c>
      <c r="H49" s="21">
        <v>140</v>
      </c>
      <c r="I49" s="37">
        <v>4.71</v>
      </c>
      <c r="J49" s="26">
        <v>5.46</v>
      </c>
      <c r="K49" s="26">
        <v>0.11</v>
      </c>
      <c r="L49" s="26">
        <v>0.35370000000000001</v>
      </c>
      <c r="M49" s="26">
        <v>5.5999999999999999E-3</v>
      </c>
      <c r="N49" s="26">
        <v>0.88724000000000003</v>
      </c>
      <c r="O49" s="30">
        <v>0.1139</v>
      </c>
      <c r="P49" s="31">
        <v>1.1000000000000001E-3</v>
      </c>
      <c r="Q49" s="20">
        <v>1893</v>
      </c>
      <c r="R49" s="12">
        <v>17</v>
      </c>
      <c r="S49" s="20">
        <v>1952</v>
      </c>
      <c r="T49" s="12">
        <v>27</v>
      </c>
      <c r="U49" s="12">
        <v>1861</v>
      </c>
      <c r="V49" s="13">
        <v>17</v>
      </c>
      <c r="Y49" s="22">
        <f t="shared" si="0"/>
        <v>103.11674590596935</v>
      </c>
      <c r="Z49" s="21">
        <f t="shared" si="1"/>
        <v>104.88984416980118</v>
      </c>
    </row>
    <row r="50" spans="1:26" s="8" customFormat="1" ht="20.100000000000001" customHeight="1" x14ac:dyDescent="0.2">
      <c r="A50" s="32" t="s">
        <v>306</v>
      </c>
      <c r="B50" s="12" t="s">
        <v>55</v>
      </c>
      <c r="C50" s="22">
        <v>1090</v>
      </c>
      <c r="D50" s="21">
        <v>210</v>
      </c>
      <c r="E50" s="20">
        <v>191</v>
      </c>
      <c r="F50" s="21">
        <v>50</v>
      </c>
      <c r="G50" s="20">
        <v>1430</v>
      </c>
      <c r="H50" s="21">
        <v>360</v>
      </c>
      <c r="I50" s="37">
        <v>6.03</v>
      </c>
      <c r="J50" s="26">
        <v>5.28</v>
      </c>
      <c r="K50" s="26">
        <v>0.11</v>
      </c>
      <c r="L50" s="26">
        <v>0.34570000000000001</v>
      </c>
      <c r="M50" s="26">
        <v>9.1999999999999998E-3</v>
      </c>
      <c r="N50" s="26">
        <v>0.95082999999999995</v>
      </c>
      <c r="O50" s="30">
        <v>0.1129</v>
      </c>
      <c r="P50" s="31">
        <v>9.2000000000000003E-4</v>
      </c>
      <c r="Q50" s="20">
        <v>1865</v>
      </c>
      <c r="R50" s="12">
        <v>18</v>
      </c>
      <c r="S50" s="20">
        <v>1914</v>
      </c>
      <c r="T50" s="12">
        <v>44</v>
      </c>
      <c r="U50" s="12">
        <v>1846</v>
      </c>
      <c r="V50" s="13">
        <v>15</v>
      </c>
      <c r="Y50" s="22">
        <f t="shared" si="0"/>
        <v>102.62734584450402</v>
      </c>
      <c r="Z50" s="21">
        <f t="shared" si="1"/>
        <v>103.68364030335862</v>
      </c>
    </row>
    <row r="51" spans="1:26" s="8" customFormat="1" ht="20.100000000000001" customHeight="1" x14ac:dyDescent="0.2">
      <c r="A51" s="32" t="s">
        <v>306</v>
      </c>
      <c r="B51" s="12" t="s">
        <v>56</v>
      </c>
      <c r="C51" s="22">
        <v>22.1</v>
      </c>
      <c r="D51" s="21">
        <v>3.1</v>
      </c>
      <c r="E51" s="20">
        <v>9.5</v>
      </c>
      <c r="F51" s="21">
        <v>1.4</v>
      </c>
      <c r="G51" s="20">
        <v>109</v>
      </c>
      <c r="H51" s="21">
        <v>11</v>
      </c>
      <c r="I51" s="37">
        <v>2.3359999999999999</v>
      </c>
      <c r="J51" s="26">
        <v>12.18</v>
      </c>
      <c r="K51" s="26">
        <v>0.32</v>
      </c>
      <c r="L51" s="26">
        <v>0.501</v>
      </c>
      <c r="M51" s="26">
        <v>1.6E-2</v>
      </c>
      <c r="N51" s="26">
        <v>0.57398000000000005</v>
      </c>
      <c r="O51" s="30">
        <v>0.17860000000000001</v>
      </c>
      <c r="P51" s="31">
        <v>4.8999999999999998E-3</v>
      </c>
      <c r="Q51" s="20">
        <v>2617</v>
      </c>
      <c r="R51" s="12">
        <v>25</v>
      </c>
      <c r="S51" s="20">
        <v>2617</v>
      </c>
      <c r="T51" s="12">
        <v>67</v>
      </c>
      <c r="U51" s="12">
        <v>2638</v>
      </c>
      <c r="V51" s="13">
        <v>45</v>
      </c>
      <c r="Y51" s="22">
        <f t="shared" si="0"/>
        <v>100</v>
      </c>
      <c r="Z51" s="21">
        <f t="shared" si="1"/>
        <v>99.203942380591357</v>
      </c>
    </row>
    <row r="52" spans="1:26" s="8" customFormat="1" ht="20.100000000000001" customHeight="1" x14ac:dyDescent="0.2">
      <c r="A52" s="32" t="s">
        <v>306</v>
      </c>
      <c r="B52" s="12" t="s">
        <v>96</v>
      </c>
      <c r="C52" s="22">
        <v>254</v>
      </c>
      <c r="D52" s="21">
        <v>42</v>
      </c>
      <c r="E52" s="20">
        <v>132</v>
      </c>
      <c r="F52" s="21">
        <v>26</v>
      </c>
      <c r="G52" s="20">
        <v>1580</v>
      </c>
      <c r="H52" s="21">
        <v>210</v>
      </c>
      <c r="I52" s="37">
        <v>1.94</v>
      </c>
      <c r="J52" s="26">
        <v>14.15</v>
      </c>
      <c r="K52" s="26">
        <v>0.31</v>
      </c>
      <c r="L52" s="26">
        <v>0.55600000000000005</v>
      </c>
      <c r="M52" s="26">
        <v>1.6E-2</v>
      </c>
      <c r="N52" s="26">
        <v>0.95116000000000001</v>
      </c>
      <c r="O52" s="30">
        <v>0.1852</v>
      </c>
      <c r="P52" s="31">
        <v>1.9E-3</v>
      </c>
      <c r="Q52" s="20">
        <v>2759</v>
      </c>
      <c r="R52" s="12">
        <v>21</v>
      </c>
      <c r="S52" s="20">
        <v>2847</v>
      </c>
      <c r="T52" s="12">
        <v>66</v>
      </c>
      <c r="U52" s="12">
        <v>2703</v>
      </c>
      <c r="V52" s="13">
        <v>16</v>
      </c>
      <c r="Y52" s="22">
        <f t="shared" si="0"/>
        <v>103.18956143530265</v>
      </c>
      <c r="Z52" s="21">
        <f t="shared" si="1"/>
        <v>105.3274139844617</v>
      </c>
    </row>
    <row r="53" spans="1:26" s="8" customFormat="1" ht="20.100000000000001" customHeight="1" x14ac:dyDescent="0.2">
      <c r="A53" s="32" t="s">
        <v>306</v>
      </c>
      <c r="B53" s="12" t="s">
        <v>57</v>
      </c>
      <c r="C53" s="22">
        <v>374</v>
      </c>
      <c r="D53" s="21">
        <v>57</v>
      </c>
      <c r="E53" s="20">
        <v>71</v>
      </c>
      <c r="F53" s="21">
        <v>11</v>
      </c>
      <c r="G53" s="20">
        <v>574</v>
      </c>
      <c r="H53" s="21">
        <v>85</v>
      </c>
      <c r="I53" s="37">
        <v>5.28</v>
      </c>
      <c r="J53" s="26">
        <v>5.6529999999999996</v>
      </c>
      <c r="K53" s="26">
        <v>9.5000000000000001E-2</v>
      </c>
      <c r="L53" s="26">
        <v>0.36080000000000001</v>
      </c>
      <c r="M53" s="26">
        <v>6.4999999999999997E-3</v>
      </c>
      <c r="N53" s="26">
        <v>0.90749999999999997</v>
      </c>
      <c r="O53" s="30">
        <v>0.1144</v>
      </c>
      <c r="P53" s="31">
        <v>1.1000000000000001E-3</v>
      </c>
      <c r="Q53" s="20">
        <v>1924</v>
      </c>
      <c r="R53" s="12">
        <v>14</v>
      </c>
      <c r="S53" s="20">
        <v>1986</v>
      </c>
      <c r="T53" s="12">
        <v>31</v>
      </c>
      <c r="U53" s="12">
        <v>1869</v>
      </c>
      <c r="V53" s="13">
        <v>17</v>
      </c>
      <c r="Y53" s="22">
        <f t="shared" si="0"/>
        <v>103.22245322245323</v>
      </c>
      <c r="Z53" s="21">
        <f t="shared" si="1"/>
        <v>106.26003210272874</v>
      </c>
    </row>
    <row r="54" spans="1:26" s="8" customFormat="1" ht="20.100000000000001" customHeight="1" x14ac:dyDescent="0.2">
      <c r="A54" s="32" t="s">
        <v>306</v>
      </c>
      <c r="B54" s="12" t="s">
        <v>58</v>
      </c>
      <c r="C54" s="22">
        <v>802</v>
      </c>
      <c r="D54" s="21">
        <v>76</v>
      </c>
      <c r="E54" s="20">
        <v>97.7</v>
      </c>
      <c r="F54" s="21">
        <v>8.4</v>
      </c>
      <c r="G54" s="20">
        <v>880</v>
      </c>
      <c r="H54" s="21">
        <v>160</v>
      </c>
      <c r="I54" s="37">
        <v>8.1999999999999993</v>
      </c>
      <c r="J54" s="26">
        <v>5.69</v>
      </c>
      <c r="K54" s="26">
        <v>0.4</v>
      </c>
      <c r="L54" s="26">
        <v>0.35399999999999998</v>
      </c>
      <c r="M54" s="26">
        <v>2.4E-2</v>
      </c>
      <c r="N54" s="26">
        <v>0.97580999999999996</v>
      </c>
      <c r="O54" s="30">
        <v>0.1179</v>
      </c>
      <c r="P54" s="31">
        <v>1.8E-3</v>
      </c>
      <c r="Q54" s="20">
        <v>1927</v>
      </c>
      <c r="R54" s="12">
        <v>60</v>
      </c>
      <c r="S54" s="20">
        <v>1950</v>
      </c>
      <c r="T54" s="12">
        <v>120</v>
      </c>
      <c r="U54" s="12">
        <v>1925</v>
      </c>
      <c r="V54" s="13">
        <v>27</v>
      </c>
      <c r="Y54" s="22">
        <f t="shared" si="0"/>
        <v>101.19356512714064</v>
      </c>
      <c r="Z54" s="21">
        <f t="shared" si="1"/>
        <v>101.29870129870129</v>
      </c>
    </row>
    <row r="55" spans="1:26" s="8" customFormat="1" ht="20.100000000000001" customHeight="1" x14ac:dyDescent="0.2">
      <c r="A55" s="32" t="s">
        <v>306</v>
      </c>
      <c r="B55" s="12" t="s">
        <v>60</v>
      </c>
      <c r="C55" s="22">
        <v>715</v>
      </c>
      <c r="D55" s="21">
        <v>66</v>
      </c>
      <c r="E55" s="20">
        <v>125</v>
      </c>
      <c r="F55" s="21">
        <v>14</v>
      </c>
      <c r="G55" s="20">
        <v>990</v>
      </c>
      <c r="H55" s="21">
        <v>100</v>
      </c>
      <c r="I55" s="37">
        <v>5.82</v>
      </c>
      <c r="J55" s="26">
        <v>5.19</v>
      </c>
      <c r="K55" s="26">
        <v>0.14000000000000001</v>
      </c>
      <c r="L55" s="26">
        <v>0.33100000000000002</v>
      </c>
      <c r="M55" s="26">
        <v>1.2E-2</v>
      </c>
      <c r="N55" s="26">
        <v>0.94310000000000005</v>
      </c>
      <c r="O55" s="30">
        <v>0.1148</v>
      </c>
      <c r="P55" s="31">
        <v>1.5E-3</v>
      </c>
      <c r="Q55" s="20">
        <v>1850</v>
      </c>
      <c r="R55" s="12">
        <v>24</v>
      </c>
      <c r="S55" s="20">
        <v>1844</v>
      </c>
      <c r="T55" s="12">
        <v>59</v>
      </c>
      <c r="U55" s="12">
        <v>1877</v>
      </c>
      <c r="V55" s="13">
        <v>24</v>
      </c>
      <c r="Y55" s="22">
        <f t="shared" si="0"/>
        <v>99.675675675675677</v>
      </c>
      <c r="Z55" s="21">
        <f t="shared" si="1"/>
        <v>98.241875332978154</v>
      </c>
    </row>
    <row r="56" spans="1:26" s="8" customFormat="1" ht="20.100000000000001" customHeight="1" x14ac:dyDescent="0.2">
      <c r="A56" s="32" t="s">
        <v>306</v>
      </c>
      <c r="B56" s="12" t="s">
        <v>124</v>
      </c>
      <c r="C56" s="22">
        <v>382</v>
      </c>
      <c r="D56" s="21">
        <v>39</v>
      </c>
      <c r="E56" s="20">
        <v>81</v>
      </c>
      <c r="F56" s="21">
        <v>12</v>
      </c>
      <c r="G56" s="20">
        <v>656</v>
      </c>
      <c r="H56" s="21">
        <v>81</v>
      </c>
      <c r="I56" s="37">
        <v>4.75</v>
      </c>
      <c r="J56" s="26">
        <v>5.49</v>
      </c>
      <c r="K56" s="26">
        <v>0.16</v>
      </c>
      <c r="L56" s="26">
        <v>0.34379999999999999</v>
      </c>
      <c r="M56" s="26">
        <v>8.3999999999999995E-3</v>
      </c>
      <c r="N56" s="26">
        <v>0.67559000000000002</v>
      </c>
      <c r="O56" s="30">
        <v>0.1163</v>
      </c>
      <c r="P56" s="31">
        <v>2.0999999999999999E-3</v>
      </c>
      <c r="Q56" s="20">
        <v>1897</v>
      </c>
      <c r="R56" s="12">
        <v>24</v>
      </c>
      <c r="S56" s="20">
        <v>1904</v>
      </c>
      <c r="T56" s="12">
        <v>40</v>
      </c>
      <c r="U56" s="12">
        <v>1898</v>
      </c>
      <c r="V56" s="13">
        <v>32</v>
      </c>
      <c r="Y56" s="22">
        <f t="shared" si="0"/>
        <v>100.36900369003689</v>
      </c>
      <c r="Z56" s="21">
        <f t="shared" si="1"/>
        <v>100.31612223393044</v>
      </c>
    </row>
    <row r="57" spans="1:26" s="8" customFormat="1" ht="20.100000000000001" customHeight="1" x14ac:dyDescent="0.2">
      <c r="A57" s="32" t="s">
        <v>306</v>
      </c>
      <c r="B57" s="12" t="s">
        <v>115</v>
      </c>
      <c r="C57" s="22">
        <v>284</v>
      </c>
      <c r="D57" s="21">
        <v>35</v>
      </c>
      <c r="E57" s="20">
        <v>99</v>
      </c>
      <c r="F57" s="21">
        <v>13</v>
      </c>
      <c r="G57" s="20">
        <v>780</v>
      </c>
      <c r="H57" s="21">
        <v>100</v>
      </c>
      <c r="I57" s="37">
        <v>2.95</v>
      </c>
      <c r="J57" s="26">
        <v>5.319</v>
      </c>
      <c r="K57" s="26">
        <v>9.7000000000000003E-2</v>
      </c>
      <c r="L57" s="26">
        <v>0.34050000000000002</v>
      </c>
      <c r="M57" s="26">
        <v>6.4000000000000003E-3</v>
      </c>
      <c r="N57" s="26">
        <v>0.90886</v>
      </c>
      <c r="O57" s="30">
        <v>0.11416999999999999</v>
      </c>
      <c r="P57" s="31">
        <v>8.7000000000000001E-4</v>
      </c>
      <c r="Q57" s="20">
        <v>1876</v>
      </c>
      <c r="R57" s="12">
        <v>17</v>
      </c>
      <c r="S57" s="20">
        <v>1889</v>
      </c>
      <c r="T57" s="12">
        <v>31</v>
      </c>
      <c r="U57" s="12">
        <v>1867</v>
      </c>
      <c r="V57" s="13">
        <v>14</v>
      </c>
      <c r="Y57" s="22">
        <f t="shared" si="0"/>
        <v>100.69296375266525</v>
      </c>
      <c r="Z57" s="21">
        <f t="shared" si="1"/>
        <v>101.17836100696304</v>
      </c>
    </row>
    <row r="58" spans="1:26" s="8" customFormat="1" ht="20.100000000000001" customHeight="1" x14ac:dyDescent="0.2">
      <c r="A58" s="32" t="s">
        <v>306</v>
      </c>
      <c r="B58" s="12" t="s">
        <v>126</v>
      </c>
      <c r="C58" s="22">
        <v>515</v>
      </c>
      <c r="D58" s="21">
        <v>52</v>
      </c>
      <c r="E58" s="20">
        <v>229</v>
      </c>
      <c r="F58" s="21">
        <v>59</v>
      </c>
      <c r="G58" s="20">
        <v>2450</v>
      </c>
      <c r="H58" s="21">
        <v>260</v>
      </c>
      <c r="I58" s="37">
        <v>2.37</v>
      </c>
      <c r="J58" s="26">
        <v>12.98</v>
      </c>
      <c r="K58" s="26">
        <v>0.83</v>
      </c>
      <c r="L58" s="26">
        <v>0.53200000000000003</v>
      </c>
      <c r="M58" s="26">
        <v>2.5000000000000001E-2</v>
      </c>
      <c r="N58" s="26">
        <v>0.97452000000000005</v>
      </c>
      <c r="O58" s="30">
        <v>0.1782</v>
      </c>
      <c r="P58" s="31">
        <v>4.4999999999999997E-3</v>
      </c>
      <c r="Q58" s="20">
        <v>2676</v>
      </c>
      <c r="R58" s="12">
        <v>60</v>
      </c>
      <c r="S58" s="20">
        <v>2750</v>
      </c>
      <c r="T58" s="12">
        <v>100</v>
      </c>
      <c r="U58" s="12">
        <v>2636</v>
      </c>
      <c r="V58" s="13">
        <v>41</v>
      </c>
      <c r="Y58" s="22">
        <f t="shared" si="0"/>
        <v>102.76532137518683</v>
      </c>
      <c r="Z58" s="21">
        <f t="shared" si="1"/>
        <v>104.32473444613051</v>
      </c>
    </row>
    <row r="59" spans="1:26" s="8" customFormat="1" ht="20.100000000000001" customHeight="1" x14ac:dyDescent="0.2">
      <c r="A59" s="32" t="s">
        <v>306</v>
      </c>
      <c r="B59" s="12" t="s">
        <v>127</v>
      </c>
      <c r="C59" s="22">
        <v>1680</v>
      </c>
      <c r="D59" s="21">
        <v>220</v>
      </c>
      <c r="E59" s="20">
        <v>85</v>
      </c>
      <c r="F59" s="21">
        <v>21</v>
      </c>
      <c r="G59" s="20">
        <v>730</v>
      </c>
      <c r="H59" s="21">
        <v>160</v>
      </c>
      <c r="I59" s="37">
        <v>23.4</v>
      </c>
      <c r="J59" s="26">
        <v>5.49</v>
      </c>
      <c r="K59" s="26">
        <v>0.18</v>
      </c>
      <c r="L59" s="26">
        <v>0.35299999999999998</v>
      </c>
      <c r="M59" s="26">
        <v>1.2E-2</v>
      </c>
      <c r="N59" s="26">
        <v>0.95223999999999998</v>
      </c>
      <c r="O59" s="30">
        <v>0.11360000000000001</v>
      </c>
      <c r="P59" s="31">
        <v>1.2999999999999999E-3</v>
      </c>
      <c r="Q59" s="20">
        <v>1897</v>
      </c>
      <c r="R59" s="12">
        <v>29</v>
      </c>
      <c r="S59" s="20">
        <v>1948</v>
      </c>
      <c r="T59" s="12">
        <v>59</v>
      </c>
      <c r="U59" s="12">
        <v>1857</v>
      </c>
      <c r="V59" s="13">
        <v>20</v>
      </c>
      <c r="Y59" s="22">
        <f t="shared" si="0"/>
        <v>102.68845545598313</v>
      </c>
      <c r="Z59" s="21">
        <f t="shared" si="1"/>
        <v>104.90037695207323</v>
      </c>
    </row>
    <row r="60" spans="1:26" s="8" customFormat="1" ht="20.100000000000001" customHeight="1" x14ac:dyDescent="0.2">
      <c r="A60" s="32" t="s">
        <v>306</v>
      </c>
      <c r="B60" s="12" t="s">
        <v>128</v>
      </c>
      <c r="C60" s="22">
        <v>572</v>
      </c>
      <c r="D60" s="21">
        <v>17</v>
      </c>
      <c r="E60" s="20">
        <v>87</v>
      </c>
      <c r="F60" s="21">
        <v>17</v>
      </c>
      <c r="G60" s="20">
        <v>690</v>
      </c>
      <c r="H60" s="21">
        <v>120</v>
      </c>
      <c r="I60" s="37">
        <v>8</v>
      </c>
      <c r="J60" s="26">
        <v>5.27</v>
      </c>
      <c r="K60" s="26">
        <v>0.16</v>
      </c>
      <c r="L60" s="26">
        <v>0.33900000000000002</v>
      </c>
      <c r="M60" s="26">
        <v>0.01</v>
      </c>
      <c r="N60" s="26">
        <v>0.95494999999999997</v>
      </c>
      <c r="O60" s="30">
        <v>0.1139</v>
      </c>
      <c r="P60" s="31">
        <v>1E-3</v>
      </c>
      <c r="Q60" s="20">
        <v>1863</v>
      </c>
      <c r="R60" s="12">
        <v>26</v>
      </c>
      <c r="S60" s="20">
        <v>1881</v>
      </c>
      <c r="T60" s="12">
        <v>49</v>
      </c>
      <c r="U60" s="12">
        <v>1861</v>
      </c>
      <c r="V60" s="13">
        <v>17</v>
      </c>
      <c r="Y60" s="22">
        <f t="shared" si="0"/>
        <v>100.96618357487924</v>
      </c>
      <c r="Z60" s="21">
        <f t="shared" si="1"/>
        <v>101.07469102632993</v>
      </c>
    </row>
    <row r="61" spans="1:26" s="8" customFormat="1" ht="20.100000000000001" customHeight="1" x14ac:dyDescent="0.2">
      <c r="A61" s="32" t="s">
        <v>306</v>
      </c>
      <c r="B61" s="12" t="s">
        <v>129</v>
      </c>
      <c r="C61" s="22">
        <v>406</v>
      </c>
      <c r="D61" s="21">
        <v>44</v>
      </c>
      <c r="E61" s="20">
        <v>97</v>
      </c>
      <c r="F61" s="21">
        <v>19</v>
      </c>
      <c r="G61" s="20">
        <v>760</v>
      </c>
      <c r="H61" s="21">
        <v>130</v>
      </c>
      <c r="I61" s="37">
        <v>4.5</v>
      </c>
      <c r="J61" s="26">
        <v>5.7089999999999996</v>
      </c>
      <c r="K61" s="26">
        <v>9.4E-2</v>
      </c>
      <c r="L61" s="26">
        <v>0.36359999999999998</v>
      </c>
      <c r="M61" s="26">
        <v>7.0000000000000001E-3</v>
      </c>
      <c r="N61" s="26">
        <v>0.95226999999999995</v>
      </c>
      <c r="O61" s="30">
        <v>0.11425</v>
      </c>
      <c r="P61" s="31">
        <v>7.3999999999999999E-4</v>
      </c>
      <c r="Q61" s="20">
        <v>1933</v>
      </c>
      <c r="R61" s="12">
        <v>14</v>
      </c>
      <c r="S61" s="20">
        <v>1999</v>
      </c>
      <c r="T61" s="12">
        <v>33</v>
      </c>
      <c r="U61" s="12">
        <v>1868</v>
      </c>
      <c r="V61" s="13">
        <v>12</v>
      </c>
      <c r="Y61" s="22">
        <f t="shared" si="0"/>
        <v>103.41438178996378</v>
      </c>
      <c r="Z61" s="21">
        <f t="shared" si="1"/>
        <v>107.01284796573876</v>
      </c>
    </row>
    <row r="62" spans="1:26" s="8" customFormat="1" ht="20.100000000000001" customHeight="1" x14ac:dyDescent="0.2">
      <c r="A62" s="32" t="s">
        <v>306</v>
      </c>
      <c r="B62" s="12" t="s">
        <v>130</v>
      </c>
      <c r="C62" s="22">
        <v>344.3</v>
      </c>
      <c r="D62" s="21">
        <v>7.8</v>
      </c>
      <c r="E62" s="20">
        <v>79.400000000000006</v>
      </c>
      <c r="F62" s="21">
        <v>7</v>
      </c>
      <c r="G62" s="20">
        <v>593</v>
      </c>
      <c r="H62" s="21">
        <v>59</v>
      </c>
      <c r="I62" s="37">
        <v>4.43</v>
      </c>
      <c r="J62" s="26">
        <v>5.56</v>
      </c>
      <c r="K62" s="26">
        <v>0.27</v>
      </c>
      <c r="L62" s="26">
        <v>0.35</v>
      </c>
      <c r="M62" s="26">
        <v>1.7000000000000001E-2</v>
      </c>
      <c r="N62" s="26">
        <v>0.95660000000000001</v>
      </c>
      <c r="O62" s="30">
        <v>0.1158</v>
      </c>
      <c r="P62" s="31">
        <v>1.5E-3</v>
      </c>
      <c r="Q62" s="20">
        <v>1909</v>
      </c>
      <c r="R62" s="12">
        <v>43</v>
      </c>
      <c r="S62" s="20">
        <v>1935</v>
      </c>
      <c r="T62" s="12">
        <v>81</v>
      </c>
      <c r="U62" s="12">
        <v>1893</v>
      </c>
      <c r="V62" s="13">
        <v>24</v>
      </c>
      <c r="Y62" s="22">
        <f t="shared" si="0"/>
        <v>101.36196961760085</v>
      </c>
      <c r="Z62" s="21">
        <f t="shared" si="1"/>
        <v>102.21870047543582</v>
      </c>
    </row>
    <row r="63" spans="1:26" s="8" customFormat="1" ht="20.100000000000001" customHeight="1" x14ac:dyDescent="0.2">
      <c r="A63" s="32" t="s">
        <v>306</v>
      </c>
      <c r="B63" s="12" t="s">
        <v>118</v>
      </c>
      <c r="C63" s="22">
        <v>424</v>
      </c>
      <c r="D63" s="21">
        <v>30</v>
      </c>
      <c r="E63" s="20">
        <v>66.2</v>
      </c>
      <c r="F63" s="21">
        <v>9.1</v>
      </c>
      <c r="G63" s="20">
        <v>651</v>
      </c>
      <c r="H63" s="21">
        <v>42</v>
      </c>
      <c r="I63" s="37">
        <v>6.5</v>
      </c>
      <c r="J63" s="26">
        <v>5.7</v>
      </c>
      <c r="K63" s="26">
        <v>0.26</v>
      </c>
      <c r="L63" s="26">
        <v>0.36299999999999999</v>
      </c>
      <c r="M63" s="26">
        <v>1.7000000000000001E-2</v>
      </c>
      <c r="N63" s="26">
        <v>0.96013999999999999</v>
      </c>
      <c r="O63" s="30">
        <v>0.11459999999999999</v>
      </c>
      <c r="P63" s="31">
        <v>1.4E-3</v>
      </c>
      <c r="Q63" s="20">
        <v>1930</v>
      </c>
      <c r="R63" s="12">
        <v>39</v>
      </c>
      <c r="S63" s="20">
        <v>1995</v>
      </c>
      <c r="T63" s="12">
        <v>80</v>
      </c>
      <c r="U63" s="12">
        <v>1873</v>
      </c>
      <c r="V63" s="13">
        <v>23</v>
      </c>
      <c r="Y63" s="22">
        <f t="shared" si="0"/>
        <v>103.36787564766838</v>
      </c>
      <c r="Z63" s="21">
        <f t="shared" si="1"/>
        <v>106.51361452215697</v>
      </c>
    </row>
    <row r="64" spans="1:26" s="8" customFormat="1" ht="20.100000000000001" customHeight="1" x14ac:dyDescent="0.2">
      <c r="A64" s="32" t="s">
        <v>306</v>
      </c>
      <c r="B64" s="12" t="s">
        <v>132</v>
      </c>
      <c r="C64" s="22">
        <v>121</v>
      </c>
      <c r="D64" s="21">
        <v>20</v>
      </c>
      <c r="E64" s="20">
        <v>71.099999999999994</v>
      </c>
      <c r="F64" s="21">
        <v>7.6</v>
      </c>
      <c r="G64" s="20">
        <v>576</v>
      </c>
      <c r="H64" s="21">
        <v>42</v>
      </c>
      <c r="I64" s="37">
        <v>1.65</v>
      </c>
      <c r="J64" s="26">
        <v>5.91</v>
      </c>
      <c r="K64" s="26">
        <v>0.17</v>
      </c>
      <c r="L64" s="26">
        <v>0.36099999999999999</v>
      </c>
      <c r="M64" s="26">
        <v>1.2E-2</v>
      </c>
      <c r="N64" s="26">
        <v>0.93872</v>
      </c>
      <c r="O64" s="30">
        <v>0.1191</v>
      </c>
      <c r="P64" s="31">
        <v>1.8E-3</v>
      </c>
      <c r="Q64" s="20">
        <v>1971</v>
      </c>
      <c r="R64" s="12">
        <v>29</v>
      </c>
      <c r="S64" s="20">
        <v>1984</v>
      </c>
      <c r="T64" s="12">
        <v>57</v>
      </c>
      <c r="U64" s="12">
        <v>1943</v>
      </c>
      <c r="V64" s="13">
        <v>27</v>
      </c>
      <c r="Y64" s="22">
        <f t="shared" si="0"/>
        <v>100.6595636732623</v>
      </c>
      <c r="Z64" s="21">
        <f t="shared" si="1"/>
        <v>102.11013896037056</v>
      </c>
    </row>
    <row r="65" spans="1:26" s="8" customFormat="1" ht="20.100000000000001" customHeight="1" x14ac:dyDescent="0.2">
      <c r="A65" s="32" t="s">
        <v>306</v>
      </c>
      <c r="B65" s="12" t="s">
        <v>120</v>
      </c>
      <c r="C65" s="22">
        <v>197</v>
      </c>
      <c r="D65" s="21">
        <v>20</v>
      </c>
      <c r="E65" s="20">
        <v>198</v>
      </c>
      <c r="F65" s="21">
        <v>39</v>
      </c>
      <c r="G65" s="20">
        <v>2230</v>
      </c>
      <c r="H65" s="21">
        <v>420</v>
      </c>
      <c r="I65" s="37">
        <v>1.07</v>
      </c>
      <c r="J65" s="26">
        <v>12.9</v>
      </c>
      <c r="K65" s="26">
        <v>0.24</v>
      </c>
      <c r="L65" s="26">
        <v>0.51939999999999997</v>
      </c>
      <c r="M65" s="26">
        <v>7.7999999999999996E-3</v>
      </c>
      <c r="N65" s="26">
        <v>0.85414999999999996</v>
      </c>
      <c r="O65" s="30">
        <v>0.18049999999999999</v>
      </c>
      <c r="P65" s="31">
        <v>2E-3</v>
      </c>
      <c r="Q65" s="20">
        <v>2672</v>
      </c>
      <c r="R65" s="12">
        <v>17</v>
      </c>
      <c r="S65" s="20">
        <v>2696</v>
      </c>
      <c r="T65" s="12">
        <v>33</v>
      </c>
      <c r="U65" s="12">
        <v>2657</v>
      </c>
      <c r="V65" s="13">
        <v>19</v>
      </c>
      <c r="Y65" s="22">
        <f t="shared" si="0"/>
        <v>100.89820359281435</v>
      </c>
      <c r="Z65" s="21">
        <f t="shared" si="1"/>
        <v>101.46782085058337</v>
      </c>
    </row>
    <row r="66" spans="1:26" s="8" customFormat="1" ht="20.100000000000001" customHeight="1" x14ac:dyDescent="0.2">
      <c r="A66" s="32" t="s">
        <v>306</v>
      </c>
      <c r="B66" s="12" t="s">
        <v>123</v>
      </c>
      <c r="C66" s="22">
        <v>649</v>
      </c>
      <c r="D66" s="21">
        <v>58</v>
      </c>
      <c r="E66" s="20">
        <v>157</v>
      </c>
      <c r="F66" s="21">
        <v>30</v>
      </c>
      <c r="G66" s="20">
        <v>1230</v>
      </c>
      <c r="H66" s="21">
        <v>240</v>
      </c>
      <c r="I66" s="37">
        <v>4.22</v>
      </c>
      <c r="J66" s="26">
        <v>5.4660000000000002</v>
      </c>
      <c r="K66" s="26">
        <v>6.4000000000000001E-2</v>
      </c>
      <c r="L66" s="26">
        <v>0.35010000000000002</v>
      </c>
      <c r="M66" s="26">
        <v>5.5999999999999999E-3</v>
      </c>
      <c r="N66" s="26">
        <v>0.84008000000000005</v>
      </c>
      <c r="O66" s="30">
        <v>0.1139</v>
      </c>
      <c r="P66" s="31">
        <v>1.6000000000000001E-3</v>
      </c>
      <c r="Q66" s="20">
        <v>1895</v>
      </c>
      <c r="R66" s="12">
        <v>10</v>
      </c>
      <c r="S66" s="20">
        <v>1935</v>
      </c>
      <c r="T66" s="12">
        <v>27</v>
      </c>
      <c r="U66" s="12">
        <v>1862</v>
      </c>
      <c r="V66" s="13">
        <v>25</v>
      </c>
      <c r="Y66" s="22">
        <f t="shared" si="0"/>
        <v>102.11081794195252</v>
      </c>
      <c r="Z66" s="21">
        <f t="shared" si="1"/>
        <v>103.92051557465092</v>
      </c>
    </row>
    <row r="67" spans="1:26" s="8" customFormat="1" ht="20.100000000000001" customHeight="1" x14ac:dyDescent="0.2">
      <c r="A67" s="32" t="s">
        <v>306</v>
      </c>
      <c r="B67" s="12" t="s">
        <v>135</v>
      </c>
      <c r="C67" s="22">
        <v>1074</v>
      </c>
      <c r="D67" s="21">
        <v>44</v>
      </c>
      <c r="E67" s="20">
        <v>62</v>
      </c>
      <c r="F67" s="21">
        <v>22</v>
      </c>
      <c r="G67" s="20">
        <v>490</v>
      </c>
      <c r="H67" s="21">
        <v>150</v>
      </c>
      <c r="I67" s="37">
        <v>19.899999999999999</v>
      </c>
      <c r="J67" s="26">
        <v>5.4589999999999996</v>
      </c>
      <c r="K67" s="26">
        <v>7.5999999999999998E-2</v>
      </c>
      <c r="L67" s="26">
        <v>0.34710000000000002</v>
      </c>
      <c r="M67" s="26">
        <v>5.0000000000000001E-3</v>
      </c>
      <c r="N67" s="26">
        <v>0.56237999999999999</v>
      </c>
      <c r="O67" s="30">
        <v>0.1143</v>
      </c>
      <c r="P67" s="31">
        <v>1.5E-3</v>
      </c>
      <c r="Q67" s="20">
        <v>1894</v>
      </c>
      <c r="R67" s="12">
        <v>12</v>
      </c>
      <c r="S67" s="20">
        <v>1921</v>
      </c>
      <c r="T67" s="12">
        <v>24</v>
      </c>
      <c r="U67" s="12">
        <v>1869</v>
      </c>
      <c r="V67" s="13">
        <v>23</v>
      </c>
      <c r="Y67" s="22">
        <f t="shared" si="0"/>
        <v>101.42555438225978</v>
      </c>
      <c r="Z67" s="21">
        <f t="shared" si="1"/>
        <v>102.78223649010165</v>
      </c>
    </row>
    <row r="68" spans="1:26" s="8" customFormat="1" ht="20.100000000000001" customHeight="1" x14ac:dyDescent="0.2">
      <c r="A68" s="32" t="s">
        <v>306</v>
      </c>
      <c r="B68" s="12" t="s">
        <v>136</v>
      </c>
      <c r="C68" s="22">
        <v>173</v>
      </c>
      <c r="D68" s="21">
        <v>14</v>
      </c>
      <c r="E68" s="20">
        <v>34.700000000000003</v>
      </c>
      <c r="F68" s="21">
        <v>6.5</v>
      </c>
      <c r="G68" s="20">
        <v>282</v>
      </c>
      <c r="H68" s="21">
        <v>52</v>
      </c>
      <c r="I68" s="37">
        <v>6</v>
      </c>
      <c r="J68" s="26">
        <v>5.62</v>
      </c>
      <c r="K68" s="26">
        <v>0.12</v>
      </c>
      <c r="L68" s="26">
        <v>0.35799999999999998</v>
      </c>
      <c r="M68" s="26">
        <v>7.0000000000000001E-3</v>
      </c>
      <c r="N68" s="26">
        <v>0.95223999999999998</v>
      </c>
      <c r="O68" s="30">
        <v>0.11488</v>
      </c>
      <c r="P68" s="31">
        <v>7.7999999999999999E-4</v>
      </c>
      <c r="Q68" s="20">
        <v>1918</v>
      </c>
      <c r="R68" s="12">
        <v>19</v>
      </c>
      <c r="S68" s="20">
        <v>1972</v>
      </c>
      <c r="T68" s="12">
        <v>33</v>
      </c>
      <c r="U68" s="12">
        <v>1878</v>
      </c>
      <c r="V68" s="13">
        <v>12</v>
      </c>
      <c r="Y68" s="22">
        <f t="shared" si="0"/>
        <v>102.81543274244005</v>
      </c>
      <c r="Z68" s="21">
        <f t="shared" si="1"/>
        <v>105.00532481363152</v>
      </c>
    </row>
    <row r="69" spans="1:26" s="8" customFormat="1" ht="20.100000000000001" customHeight="1" x14ac:dyDescent="0.2">
      <c r="A69" s="32" t="s">
        <v>306</v>
      </c>
      <c r="B69" s="12" t="s">
        <v>137</v>
      </c>
      <c r="C69" s="22">
        <v>346</v>
      </c>
      <c r="D69" s="21">
        <v>41</v>
      </c>
      <c r="E69" s="20">
        <v>82</v>
      </c>
      <c r="F69" s="21">
        <v>12</v>
      </c>
      <c r="G69" s="20">
        <v>742</v>
      </c>
      <c r="H69" s="21">
        <v>97</v>
      </c>
      <c r="I69" s="37">
        <v>4.2699999999999996</v>
      </c>
      <c r="J69" s="26">
        <v>6.7169999999999996</v>
      </c>
      <c r="K69" s="26">
        <v>9.1999999999999998E-2</v>
      </c>
      <c r="L69" s="26">
        <v>0.3891</v>
      </c>
      <c r="M69" s="26">
        <v>6.7999999999999996E-3</v>
      </c>
      <c r="N69" s="26">
        <v>0.92579</v>
      </c>
      <c r="O69" s="30">
        <v>0.12515999999999999</v>
      </c>
      <c r="P69" s="31">
        <v>6.7000000000000002E-4</v>
      </c>
      <c r="Q69" s="20">
        <v>2075</v>
      </c>
      <c r="R69" s="12">
        <v>12</v>
      </c>
      <c r="S69" s="20">
        <v>2118</v>
      </c>
      <c r="T69" s="12">
        <v>32</v>
      </c>
      <c r="U69" s="12">
        <v>2030.9</v>
      </c>
      <c r="V69" s="13">
        <v>9.5</v>
      </c>
      <c r="Y69" s="22">
        <f t="shared" si="0"/>
        <v>102.07228915662651</v>
      </c>
      <c r="Z69" s="21">
        <f t="shared" si="1"/>
        <v>104.28873898271702</v>
      </c>
    </row>
    <row r="70" spans="1:26" s="8" customFormat="1" ht="20.100000000000001" customHeight="1" x14ac:dyDescent="0.2">
      <c r="A70" s="32" t="s">
        <v>306</v>
      </c>
      <c r="B70" s="12" t="s">
        <v>122</v>
      </c>
      <c r="C70" s="22">
        <v>850</v>
      </c>
      <c r="D70" s="21">
        <v>140</v>
      </c>
      <c r="E70" s="20">
        <v>132</v>
      </c>
      <c r="F70" s="21">
        <v>29</v>
      </c>
      <c r="G70" s="20">
        <v>1090</v>
      </c>
      <c r="H70" s="21">
        <v>210</v>
      </c>
      <c r="I70" s="37">
        <v>6.89</v>
      </c>
      <c r="J70" s="26">
        <v>5.68</v>
      </c>
      <c r="K70" s="26">
        <v>0.13</v>
      </c>
      <c r="L70" s="26">
        <v>0.3654</v>
      </c>
      <c r="M70" s="26">
        <v>8.8999999999999999E-3</v>
      </c>
      <c r="N70" s="26">
        <v>0.93150999999999995</v>
      </c>
      <c r="O70" s="30">
        <v>0.113</v>
      </c>
      <c r="P70" s="31">
        <v>1E-3</v>
      </c>
      <c r="Q70" s="20">
        <v>1927</v>
      </c>
      <c r="R70" s="12">
        <v>20</v>
      </c>
      <c r="S70" s="20">
        <v>2007</v>
      </c>
      <c r="T70" s="12">
        <v>42</v>
      </c>
      <c r="U70" s="12">
        <v>1848</v>
      </c>
      <c r="V70" s="13">
        <v>16</v>
      </c>
      <c r="Y70" s="22">
        <f t="shared" si="0"/>
        <v>104.1515308770109</v>
      </c>
      <c r="Z70" s="21">
        <f t="shared" si="1"/>
        <v>108.60389610389612</v>
      </c>
    </row>
    <row r="71" spans="1:26" s="8" customFormat="1" ht="20.100000000000001" customHeight="1" x14ac:dyDescent="0.2">
      <c r="A71" s="32" t="s">
        <v>306</v>
      </c>
      <c r="B71" s="12" t="s">
        <v>61</v>
      </c>
      <c r="C71" s="22">
        <v>435</v>
      </c>
      <c r="D71" s="21">
        <v>19</v>
      </c>
      <c r="E71" s="20">
        <v>82.7</v>
      </c>
      <c r="F71" s="21">
        <v>6.8</v>
      </c>
      <c r="G71" s="20">
        <v>657</v>
      </c>
      <c r="H71" s="21">
        <v>57</v>
      </c>
      <c r="I71" s="37">
        <v>5.3</v>
      </c>
      <c r="J71" s="26">
        <v>5.423</v>
      </c>
      <c r="K71" s="26">
        <v>0.06</v>
      </c>
      <c r="L71" s="26">
        <v>0.34720000000000001</v>
      </c>
      <c r="M71" s="26">
        <v>3.3999999999999998E-3</v>
      </c>
      <c r="N71" s="26">
        <v>0.95111999999999997</v>
      </c>
      <c r="O71" s="30">
        <v>0.11389000000000001</v>
      </c>
      <c r="P71" s="31">
        <v>7.2999999999999996E-4</v>
      </c>
      <c r="Q71" s="20">
        <v>1888.3</v>
      </c>
      <c r="R71" s="12">
        <v>9.5</v>
      </c>
      <c r="S71" s="20">
        <v>1921</v>
      </c>
      <c r="T71" s="12">
        <v>16</v>
      </c>
      <c r="U71" s="12">
        <v>1862</v>
      </c>
      <c r="V71" s="13">
        <v>12</v>
      </c>
      <c r="Y71" s="22">
        <f t="shared" ref="Y71:Y120" si="2">100-(1-(S71/Q71))*100</f>
        <v>101.73171635862946</v>
      </c>
      <c r="Z71" s="21">
        <f t="shared" ref="Z71:Z120" si="3">100-(1-(S71/U71))*100</f>
        <v>103.1686358754028</v>
      </c>
    </row>
    <row r="72" spans="1:26" s="8" customFormat="1" ht="20.100000000000001" customHeight="1" x14ac:dyDescent="0.2">
      <c r="A72" s="32" t="s">
        <v>306</v>
      </c>
      <c r="B72" s="12" t="s">
        <v>62</v>
      </c>
      <c r="C72" s="22">
        <v>1210</v>
      </c>
      <c r="D72" s="21">
        <v>160</v>
      </c>
      <c r="E72" s="20">
        <v>199</v>
      </c>
      <c r="F72" s="21">
        <v>21</v>
      </c>
      <c r="G72" s="20">
        <v>1690</v>
      </c>
      <c r="H72" s="21">
        <v>160</v>
      </c>
      <c r="I72" s="37">
        <v>6.12</v>
      </c>
      <c r="J72" s="26">
        <v>5.49</v>
      </c>
      <c r="K72" s="26">
        <v>0.14000000000000001</v>
      </c>
      <c r="L72" s="26">
        <v>0.35749999999999998</v>
      </c>
      <c r="M72" s="26">
        <v>7.1999999999999998E-3</v>
      </c>
      <c r="N72" s="26">
        <v>0.97348999999999997</v>
      </c>
      <c r="O72" s="30">
        <v>0.11169</v>
      </c>
      <c r="P72" s="31">
        <v>8.0999999999999996E-4</v>
      </c>
      <c r="Q72" s="20">
        <v>1899</v>
      </c>
      <c r="R72" s="12">
        <v>21</v>
      </c>
      <c r="S72" s="20">
        <v>1970</v>
      </c>
      <c r="T72" s="12">
        <v>34</v>
      </c>
      <c r="U72" s="12">
        <v>1827</v>
      </c>
      <c r="V72" s="13">
        <v>13</v>
      </c>
      <c r="Y72" s="22">
        <f t="shared" si="2"/>
        <v>103.73880989994734</v>
      </c>
      <c r="Z72" s="21">
        <f t="shared" si="3"/>
        <v>107.82703886152163</v>
      </c>
    </row>
    <row r="73" spans="1:26" s="8" customFormat="1" ht="20.100000000000001" customHeight="1" x14ac:dyDescent="0.2">
      <c r="A73" s="32" t="s">
        <v>306</v>
      </c>
      <c r="B73" s="12" t="s">
        <v>63</v>
      </c>
      <c r="C73" s="22">
        <v>326</v>
      </c>
      <c r="D73" s="21">
        <v>34</v>
      </c>
      <c r="E73" s="20">
        <v>93.7</v>
      </c>
      <c r="F73" s="21">
        <v>6.1</v>
      </c>
      <c r="G73" s="20">
        <v>1057</v>
      </c>
      <c r="H73" s="21">
        <v>68</v>
      </c>
      <c r="I73" s="37">
        <v>3.48</v>
      </c>
      <c r="J73" s="26">
        <v>12.15</v>
      </c>
      <c r="K73" s="26">
        <v>0.5</v>
      </c>
      <c r="L73" s="26">
        <v>0.497</v>
      </c>
      <c r="M73" s="26">
        <v>1.7000000000000001E-2</v>
      </c>
      <c r="N73" s="26">
        <v>0.99034999999999995</v>
      </c>
      <c r="O73" s="30">
        <v>0.1779</v>
      </c>
      <c r="P73" s="31">
        <v>1.6000000000000001E-3</v>
      </c>
      <c r="Q73" s="20">
        <v>2614</v>
      </c>
      <c r="R73" s="12">
        <v>40</v>
      </c>
      <c r="S73" s="20">
        <v>2598</v>
      </c>
      <c r="T73" s="12">
        <v>74</v>
      </c>
      <c r="U73" s="12">
        <v>2633</v>
      </c>
      <c r="V73" s="13">
        <v>15</v>
      </c>
      <c r="Y73" s="22">
        <f t="shared" si="2"/>
        <v>99.38791124713083</v>
      </c>
      <c r="Z73" s="21">
        <f t="shared" si="3"/>
        <v>98.670717812381312</v>
      </c>
    </row>
    <row r="74" spans="1:26" s="8" customFormat="1" ht="20.100000000000001" customHeight="1" x14ac:dyDescent="0.2">
      <c r="A74" s="32" t="s">
        <v>306</v>
      </c>
      <c r="B74" s="12" t="s">
        <v>64</v>
      </c>
      <c r="C74" s="22">
        <v>309</v>
      </c>
      <c r="D74" s="21">
        <v>15</v>
      </c>
      <c r="E74" s="20">
        <v>74.8</v>
      </c>
      <c r="F74" s="21">
        <v>7.3</v>
      </c>
      <c r="G74" s="20">
        <v>631</v>
      </c>
      <c r="H74" s="21">
        <v>52</v>
      </c>
      <c r="I74" s="37">
        <v>4.25</v>
      </c>
      <c r="J74" s="26">
        <v>5.67</v>
      </c>
      <c r="K74" s="26">
        <v>0.11</v>
      </c>
      <c r="L74" s="26">
        <v>0.35070000000000001</v>
      </c>
      <c r="M74" s="26">
        <v>5.4999999999999997E-3</v>
      </c>
      <c r="N74" s="26">
        <v>0.91022000000000003</v>
      </c>
      <c r="O74" s="30">
        <v>0.11735</v>
      </c>
      <c r="P74" s="31">
        <v>9.7999999999999997E-4</v>
      </c>
      <c r="Q74" s="20">
        <v>1926</v>
      </c>
      <c r="R74" s="12">
        <v>17</v>
      </c>
      <c r="S74" s="20">
        <v>1938</v>
      </c>
      <c r="T74" s="12">
        <v>26</v>
      </c>
      <c r="U74" s="12">
        <v>1916</v>
      </c>
      <c r="V74" s="13">
        <v>15</v>
      </c>
      <c r="Y74" s="22">
        <f t="shared" si="2"/>
        <v>100.62305295950156</v>
      </c>
      <c r="Z74" s="21">
        <f t="shared" si="3"/>
        <v>101.14822546972859</v>
      </c>
    </row>
    <row r="75" spans="1:26" s="8" customFormat="1" ht="20.100000000000001" customHeight="1" x14ac:dyDescent="0.2">
      <c r="A75" s="32" t="s">
        <v>306</v>
      </c>
      <c r="B75" s="12" t="s">
        <v>65</v>
      </c>
      <c r="C75" s="22">
        <v>422</v>
      </c>
      <c r="D75" s="21">
        <v>62</v>
      </c>
      <c r="E75" s="20">
        <v>63.6</v>
      </c>
      <c r="F75" s="21">
        <v>7.3</v>
      </c>
      <c r="G75" s="20">
        <v>527</v>
      </c>
      <c r="H75" s="21">
        <v>62</v>
      </c>
      <c r="I75" s="37">
        <v>6.4</v>
      </c>
      <c r="J75" s="26">
        <v>5.758</v>
      </c>
      <c r="K75" s="26">
        <v>7.6999999999999999E-2</v>
      </c>
      <c r="L75" s="26">
        <v>0.36859999999999998</v>
      </c>
      <c r="M75" s="26">
        <v>5.3E-3</v>
      </c>
      <c r="N75" s="26">
        <v>0.81452999999999998</v>
      </c>
      <c r="O75" s="30">
        <v>0.11425</v>
      </c>
      <c r="P75" s="31">
        <v>8.7000000000000001E-4</v>
      </c>
      <c r="Q75" s="20">
        <v>1940</v>
      </c>
      <c r="R75" s="12">
        <v>12</v>
      </c>
      <c r="S75" s="20">
        <v>2023</v>
      </c>
      <c r="T75" s="12">
        <v>25</v>
      </c>
      <c r="U75" s="12">
        <v>1868</v>
      </c>
      <c r="V75" s="13">
        <v>14</v>
      </c>
      <c r="Y75" s="22">
        <f t="shared" si="2"/>
        <v>104.27835051546393</v>
      </c>
      <c r="Z75" s="21">
        <f t="shared" si="3"/>
        <v>108.29764453961457</v>
      </c>
    </row>
    <row r="76" spans="1:26" s="8" customFormat="1" ht="20.100000000000001" customHeight="1" x14ac:dyDescent="0.2">
      <c r="A76" s="32" t="s">
        <v>306</v>
      </c>
      <c r="B76" s="12" t="s">
        <v>66</v>
      </c>
      <c r="C76" s="22">
        <v>930</v>
      </c>
      <c r="D76" s="21">
        <v>120</v>
      </c>
      <c r="E76" s="20">
        <v>243</v>
      </c>
      <c r="F76" s="21">
        <v>59</v>
      </c>
      <c r="G76" s="20">
        <v>1930</v>
      </c>
      <c r="H76" s="21">
        <v>440</v>
      </c>
      <c r="I76" s="37">
        <v>4.01</v>
      </c>
      <c r="J76" s="26">
        <v>5.98</v>
      </c>
      <c r="K76" s="26">
        <v>0.11</v>
      </c>
      <c r="L76" s="26">
        <v>0.35770000000000002</v>
      </c>
      <c r="M76" s="26">
        <v>8.9999999999999993E-3</v>
      </c>
      <c r="N76" s="26">
        <v>0.89803999999999995</v>
      </c>
      <c r="O76" s="30">
        <v>0.12005</v>
      </c>
      <c r="P76" s="31">
        <v>8.9999999999999998E-4</v>
      </c>
      <c r="Q76" s="20">
        <v>1972</v>
      </c>
      <c r="R76" s="12">
        <v>16</v>
      </c>
      <c r="S76" s="20">
        <v>1971</v>
      </c>
      <c r="T76" s="12">
        <v>43</v>
      </c>
      <c r="U76" s="12">
        <v>1957</v>
      </c>
      <c r="V76" s="13">
        <v>14</v>
      </c>
      <c r="Y76" s="22">
        <f t="shared" si="2"/>
        <v>99.949290060851922</v>
      </c>
      <c r="Z76" s="21">
        <f t="shared" si="3"/>
        <v>100.71538068472152</v>
      </c>
    </row>
    <row r="77" spans="1:26" s="8" customFormat="1" ht="20.100000000000001" customHeight="1" x14ac:dyDescent="0.2">
      <c r="A77" s="32" t="s">
        <v>306</v>
      </c>
      <c r="B77" s="12" t="s">
        <v>67</v>
      </c>
      <c r="C77" s="22">
        <v>748</v>
      </c>
      <c r="D77" s="21">
        <v>79</v>
      </c>
      <c r="E77" s="20">
        <v>106</v>
      </c>
      <c r="F77" s="21">
        <v>31</v>
      </c>
      <c r="G77" s="20">
        <v>1190</v>
      </c>
      <c r="H77" s="21">
        <v>310</v>
      </c>
      <c r="I77" s="37">
        <v>8.6</v>
      </c>
      <c r="J77" s="26">
        <v>11.75</v>
      </c>
      <c r="K77" s="26">
        <v>0.24</v>
      </c>
      <c r="L77" s="26">
        <v>0.48749999999999999</v>
      </c>
      <c r="M77" s="26">
        <v>8.6E-3</v>
      </c>
      <c r="N77" s="26">
        <v>0.71006999999999998</v>
      </c>
      <c r="O77" s="30">
        <v>0.17369999999999999</v>
      </c>
      <c r="P77" s="31">
        <v>2.8999999999999998E-3</v>
      </c>
      <c r="Q77" s="20">
        <v>2584</v>
      </c>
      <c r="R77" s="12">
        <v>19</v>
      </c>
      <c r="S77" s="20">
        <v>2560</v>
      </c>
      <c r="T77" s="12">
        <v>37</v>
      </c>
      <c r="U77" s="12">
        <v>2593</v>
      </c>
      <c r="V77" s="13">
        <v>28</v>
      </c>
      <c r="Y77" s="22">
        <f t="shared" si="2"/>
        <v>99.071207430340564</v>
      </c>
      <c r="Z77" s="21">
        <f t="shared" si="3"/>
        <v>98.727342846124174</v>
      </c>
    </row>
    <row r="78" spans="1:26" s="8" customFormat="1" ht="20.100000000000001" customHeight="1" x14ac:dyDescent="0.2">
      <c r="A78" s="32" t="s">
        <v>306</v>
      </c>
      <c r="B78" s="12" t="s">
        <v>154</v>
      </c>
      <c r="C78" s="22">
        <v>521</v>
      </c>
      <c r="D78" s="21">
        <v>22</v>
      </c>
      <c r="E78" s="20">
        <v>108</v>
      </c>
      <c r="F78" s="21">
        <v>15</v>
      </c>
      <c r="G78" s="20">
        <v>774</v>
      </c>
      <c r="H78" s="21">
        <v>17</v>
      </c>
      <c r="I78" s="37">
        <v>4.92</v>
      </c>
      <c r="J78" s="26">
        <v>5.484</v>
      </c>
      <c r="K78" s="26">
        <v>6.3E-2</v>
      </c>
      <c r="L78" s="26">
        <v>0.34610000000000002</v>
      </c>
      <c r="M78" s="26">
        <v>6.7000000000000002E-3</v>
      </c>
      <c r="N78" s="26">
        <v>0.73987999999999998</v>
      </c>
      <c r="O78" s="30">
        <v>0.1162</v>
      </c>
      <c r="P78" s="31">
        <v>1.6000000000000001E-3</v>
      </c>
      <c r="Q78" s="20">
        <v>1898.1</v>
      </c>
      <c r="R78" s="12">
        <v>9.9</v>
      </c>
      <c r="S78" s="20">
        <v>1916</v>
      </c>
      <c r="T78" s="12">
        <v>32</v>
      </c>
      <c r="U78" s="12">
        <v>1899</v>
      </c>
      <c r="V78" s="13">
        <v>24</v>
      </c>
      <c r="Y78" s="22">
        <f t="shared" si="2"/>
        <v>100.94304831146937</v>
      </c>
      <c r="Z78" s="21">
        <f t="shared" si="3"/>
        <v>100.89520800421275</v>
      </c>
    </row>
    <row r="79" spans="1:26" s="8" customFormat="1" ht="20.100000000000001" customHeight="1" x14ac:dyDescent="0.2">
      <c r="A79" s="32" t="s">
        <v>306</v>
      </c>
      <c r="B79" s="12" t="s">
        <v>68</v>
      </c>
      <c r="C79" s="22">
        <v>675</v>
      </c>
      <c r="D79" s="21">
        <v>21</v>
      </c>
      <c r="E79" s="20">
        <v>174</v>
      </c>
      <c r="F79" s="21">
        <v>12</v>
      </c>
      <c r="G79" s="20">
        <v>1930</v>
      </c>
      <c r="H79" s="21">
        <v>170</v>
      </c>
      <c r="I79" s="37">
        <v>3.76</v>
      </c>
      <c r="J79" s="26">
        <v>12.49</v>
      </c>
      <c r="K79" s="26">
        <v>0.66</v>
      </c>
      <c r="L79" s="26">
        <v>0.51100000000000001</v>
      </c>
      <c r="M79" s="26">
        <v>0.02</v>
      </c>
      <c r="N79" s="26">
        <v>0.95808000000000004</v>
      </c>
      <c r="O79" s="30">
        <v>0.17749999999999999</v>
      </c>
      <c r="P79" s="31">
        <v>3.3999999999999998E-3</v>
      </c>
      <c r="Q79" s="20">
        <v>2659</v>
      </c>
      <c r="R79" s="12">
        <v>36</v>
      </c>
      <c r="S79" s="20">
        <v>2660</v>
      </c>
      <c r="T79" s="12">
        <v>85</v>
      </c>
      <c r="U79" s="12">
        <v>2629</v>
      </c>
      <c r="V79" s="13">
        <v>32</v>
      </c>
      <c r="Y79" s="22">
        <f t="shared" si="2"/>
        <v>100.03760812335464</v>
      </c>
      <c r="Z79" s="21">
        <f t="shared" si="3"/>
        <v>101.17915557246103</v>
      </c>
    </row>
    <row r="80" spans="1:26" s="8" customFormat="1" ht="20.100000000000001" customHeight="1" x14ac:dyDescent="0.2">
      <c r="A80" s="32" t="s">
        <v>306</v>
      </c>
      <c r="B80" s="12" t="s">
        <v>72</v>
      </c>
      <c r="C80" s="22">
        <v>475</v>
      </c>
      <c r="D80" s="21">
        <v>76</v>
      </c>
      <c r="E80" s="20">
        <v>186</v>
      </c>
      <c r="F80" s="21">
        <v>23</v>
      </c>
      <c r="G80" s="20">
        <v>1600</v>
      </c>
      <c r="H80" s="21">
        <v>230</v>
      </c>
      <c r="I80" s="37">
        <v>2.69</v>
      </c>
      <c r="J80" s="26">
        <v>5.9</v>
      </c>
      <c r="K80" s="26">
        <v>0.23</v>
      </c>
      <c r="L80" s="26">
        <v>0.35299999999999998</v>
      </c>
      <c r="M80" s="26">
        <v>1.7000000000000001E-2</v>
      </c>
      <c r="N80" s="26">
        <v>0.98653000000000002</v>
      </c>
      <c r="O80" s="30">
        <v>0.1217</v>
      </c>
      <c r="P80" s="31">
        <v>1.1999999999999999E-3</v>
      </c>
      <c r="Q80" s="20">
        <v>1960</v>
      </c>
      <c r="R80" s="12">
        <v>35</v>
      </c>
      <c r="S80" s="20">
        <v>1948</v>
      </c>
      <c r="T80" s="12">
        <v>79</v>
      </c>
      <c r="U80" s="12">
        <v>1980</v>
      </c>
      <c r="V80" s="13">
        <v>17</v>
      </c>
      <c r="Y80" s="22">
        <f t="shared" si="2"/>
        <v>99.387755102040813</v>
      </c>
      <c r="Z80" s="21">
        <f t="shared" si="3"/>
        <v>98.383838383838381</v>
      </c>
    </row>
    <row r="81" spans="1:26" s="8" customFormat="1" ht="20.100000000000001" customHeight="1" x14ac:dyDescent="0.2">
      <c r="A81" s="32" t="s">
        <v>306</v>
      </c>
      <c r="B81" s="12" t="s">
        <v>74</v>
      </c>
      <c r="C81" s="22">
        <v>1080</v>
      </c>
      <c r="D81" s="21">
        <v>260</v>
      </c>
      <c r="E81" s="20">
        <v>410</v>
      </c>
      <c r="F81" s="21">
        <v>120</v>
      </c>
      <c r="G81" s="20">
        <v>3300</v>
      </c>
      <c r="H81" s="21">
        <v>850</v>
      </c>
      <c r="I81" s="37">
        <v>2.68</v>
      </c>
      <c r="J81" s="26">
        <v>5.55</v>
      </c>
      <c r="K81" s="26">
        <v>0.35</v>
      </c>
      <c r="L81" s="26">
        <v>0.34599999999999997</v>
      </c>
      <c r="M81" s="26">
        <v>2.1000000000000001E-2</v>
      </c>
      <c r="N81" s="26">
        <v>0.98351999999999995</v>
      </c>
      <c r="O81" s="30">
        <v>0.1167</v>
      </c>
      <c r="P81" s="31">
        <v>1.2999999999999999E-3</v>
      </c>
      <c r="Q81" s="20">
        <v>1906</v>
      </c>
      <c r="R81" s="12">
        <v>55</v>
      </c>
      <c r="S81" s="20">
        <v>1920</v>
      </c>
      <c r="T81" s="12">
        <v>100</v>
      </c>
      <c r="U81" s="12">
        <v>1906</v>
      </c>
      <c r="V81" s="13">
        <v>20</v>
      </c>
      <c r="Y81" s="22">
        <f t="shared" si="2"/>
        <v>100.73452256033578</v>
      </c>
      <c r="Z81" s="21">
        <f t="shared" si="3"/>
        <v>100.73452256033578</v>
      </c>
    </row>
    <row r="82" spans="1:26" s="8" customFormat="1" ht="20.100000000000001" customHeight="1" x14ac:dyDescent="0.2">
      <c r="A82" s="32" t="s">
        <v>306</v>
      </c>
      <c r="B82" s="12" t="s">
        <v>84</v>
      </c>
      <c r="C82" s="22">
        <v>439</v>
      </c>
      <c r="D82" s="21">
        <v>99</v>
      </c>
      <c r="E82" s="20">
        <v>162</v>
      </c>
      <c r="F82" s="21">
        <v>74</v>
      </c>
      <c r="G82" s="20">
        <v>1340</v>
      </c>
      <c r="H82" s="21">
        <v>560</v>
      </c>
      <c r="I82" s="37">
        <v>3.4</v>
      </c>
      <c r="J82" s="26">
        <v>6.17</v>
      </c>
      <c r="K82" s="26">
        <v>0.18</v>
      </c>
      <c r="L82" s="26">
        <v>0.36940000000000001</v>
      </c>
      <c r="M82" s="26">
        <v>9.7999999999999997E-3</v>
      </c>
      <c r="N82" s="26">
        <v>0.94428000000000001</v>
      </c>
      <c r="O82" s="30">
        <v>0.1216</v>
      </c>
      <c r="P82" s="31">
        <v>1.1999999999999999E-3</v>
      </c>
      <c r="Q82" s="20">
        <v>1999</v>
      </c>
      <c r="R82" s="12">
        <v>25</v>
      </c>
      <c r="S82" s="20">
        <v>2026</v>
      </c>
      <c r="T82" s="12">
        <v>46</v>
      </c>
      <c r="U82" s="12">
        <v>1979</v>
      </c>
      <c r="V82" s="13">
        <v>17</v>
      </c>
      <c r="Y82" s="22">
        <f t="shared" si="2"/>
        <v>101.35067533766883</v>
      </c>
      <c r="Z82" s="21">
        <f t="shared" si="3"/>
        <v>102.37493683678625</v>
      </c>
    </row>
    <row r="83" spans="1:26" s="8" customFormat="1" ht="20.100000000000001" customHeight="1" x14ac:dyDescent="0.2">
      <c r="A83" s="32" t="s">
        <v>306</v>
      </c>
      <c r="B83" s="12" t="s">
        <v>155</v>
      </c>
      <c r="C83" s="22">
        <v>475</v>
      </c>
      <c r="D83" s="21">
        <v>46</v>
      </c>
      <c r="E83" s="20">
        <v>80</v>
      </c>
      <c r="F83" s="21">
        <v>11</v>
      </c>
      <c r="G83" s="20">
        <v>663</v>
      </c>
      <c r="H83" s="21">
        <v>62</v>
      </c>
      <c r="I83" s="37">
        <v>6.11</v>
      </c>
      <c r="J83" s="26">
        <v>5.22</v>
      </c>
      <c r="K83" s="26">
        <v>0.27</v>
      </c>
      <c r="L83" s="26">
        <v>0.33300000000000002</v>
      </c>
      <c r="M83" s="26">
        <v>1.9E-2</v>
      </c>
      <c r="N83" s="26">
        <v>0.97136999999999996</v>
      </c>
      <c r="O83" s="30">
        <v>0.11498</v>
      </c>
      <c r="P83" s="31">
        <v>9.1E-4</v>
      </c>
      <c r="Q83" s="20">
        <v>1855</v>
      </c>
      <c r="R83" s="12">
        <v>45</v>
      </c>
      <c r="S83" s="20">
        <v>1854</v>
      </c>
      <c r="T83" s="12">
        <v>91</v>
      </c>
      <c r="U83" s="12">
        <v>1880</v>
      </c>
      <c r="V83" s="13">
        <v>14</v>
      </c>
      <c r="Y83" s="22">
        <f t="shared" si="2"/>
        <v>99.946091644204841</v>
      </c>
      <c r="Z83" s="21">
        <f t="shared" si="3"/>
        <v>98.617021276595736</v>
      </c>
    </row>
    <row r="84" spans="1:26" s="8" customFormat="1" ht="20.100000000000001" customHeight="1" x14ac:dyDescent="0.2">
      <c r="A84" s="32" t="s">
        <v>306</v>
      </c>
      <c r="B84" s="12" t="s">
        <v>75</v>
      </c>
      <c r="C84" s="22">
        <v>1315</v>
      </c>
      <c r="D84" s="21">
        <v>50</v>
      </c>
      <c r="E84" s="20">
        <v>46</v>
      </c>
      <c r="F84" s="21">
        <v>21</v>
      </c>
      <c r="G84" s="20">
        <v>610</v>
      </c>
      <c r="H84" s="21">
        <v>220</v>
      </c>
      <c r="I84" s="37">
        <v>44</v>
      </c>
      <c r="J84" s="26">
        <v>11.61</v>
      </c>
      <c r="K84" s="26">
        <v>0.19</v>
      </c>
      <c r="L84" s="26">
        <v>0.49730000000000002</v>
      </c>
      <c r="M84" s="26">
        <v>4.7999999999999996E-3</v>
      </c>
      <c r="N84" s="26">
        <v>0.74985000000000002</v>
      </c>
      <c r="O84" s="30">
        <v>0.16830000000000001</v>
      </c>
      <c r="P84" s="31">
        <v>1.1000000000000001E-3</v>
      </c>
      <c r="Q84" s="20">
        <v>2573</v>
      </c>
      <c r="R84" s="12">
        <v>15</v>
      </c>
      <c r="S84" s="20">
        <v>2602</v>
      </c>
      <c r="T84" s="12">
        <v>21</v>
      </c>
      <c r="U84" s="12">
        <v>2541</v>
      </c>
      <c r="V84" s="13">
        <v>11</v>
      </c>
      <c r="Y84" s="22">
        <f t="shared" si="2"/>
        <v>101.12708900116596</v>
      </c>
      <c r="Z84" s="21">
        <f t="shared" si="3"/>
        <v>102.40062967335695</v>
      </c>
    </row>
    <row r="85" spans="1:26" s="8" customFormat="1" ht="20.100000000000001" customHeight="1" x14ac:dyDescent="0.2">
      <c r="A85" s="32" t="s">
        <v>306</v>
      </c>
      <c r="B85" s="12" t="s">
        <v>76</v>
      </c>
      <c r="C85" s="22">
        <v>223</v>
      </c>
      <c r="D85" s="21">
        <v>34</v>
      </c>
      <c r="E85" s="20">
        <v>84</v>
      </c>
      <c r="F85" s="21">
        <v>18</v>
      </c>
      <c r="G85" s="20">
        <v>1130</v>
      </c>
      <c r="H85" s="21">
        <v>210</v>
      </c>
      <c r="I85" s="37">
        <v>2.65</v>
      </c>
      <c r="J85" s="26">
        <v>22.99</v>
      </c>
      <c r="K85" s="26">
        <v>0.8</v>
      </c>
      <c r="L85" s="26">
        <v>0.66300000000000003</v>
      </c>
      <c r="M85" s="26">
        <v>1.7999999999999999E-2</v>
      </c>
      <c r="N85" s="26">
        <v>0.87556</v>
      </c>
      <c r="O85" s="30">
        <v>0.25519999999999998</v>
      </c>
      <c r="P85" s="31">
        <v>2E-3</v>
      </c>
      <c r="Q85" s="20">
        <v>3225</v>
      </c>
      <c r="R85" s="12">
        <v>34</v>
      </c>
      <c r="S85" s="20">
        <v>3278</v>
      </c>
      <c r="T85" s="12">
        <v>69</v>
      </c>
      <c r="U85" s="12">
        <v>3217</v>
      </c>
      <c r="V85" s="13">
        <v>12</v>
      </c>
      <c r="Y85" s="22">
        <f t="shared" si="2"/>
        <v>101.64341085271317</v>
      </c>
      <c r="Z85" s="21">
        <f t="shared" si="3"/>
        <v>101.8961765620143</v>
      </c>
    </row>
    <row r="86" spans="1:26" s="8" customFormat="1" ht="20.100000000000001" customHeight="1" x14ac:dyDescent="0.2">
      <c r="A86" s="32" t="s">
        <v>306</v>
      </c>
      <c r="B86" s="12" t="s">
        <v>78</v>
      </c>
      <c r="C86" s="22">
        <v>236</v>
      </c>
      <c r="D86" s="21">
        <v>25</v>
      </c>
      <c r="E86" s="20">
        <v>65.400000000000006</v>
      </c>
      <c r="F86" s="21">
        <v>3.9</v>
      </c>
      <c r="G86" s="20">
        <v>521</v>
      </c>
      <c r="H86" s="21">
        <v>34</v>
      </c>
      <c r="I86" s="37">
        <v>3.49</v>
      </c>
      <c r="J86" s="26">
        <v>5.72</v>
      </c>
      <c r="K86" s="26">
        <v>9.5000000000000001E-2</v>
      </c>
      <c r="L86" s="26">
        <v>0.3629</v>
      </c>
      <c r="M86" s="26">
        <v>6.7999999999999996E-3</v>
      </c>
      <c r="N86" s="26">
        <v>0.88393999999999995</v>
      </c>
      <c r="O86" s="30">
        <v>0.11459999999999999</v>
      </c>
      <c r="P86" s="31">
        <v>1.1000000000000001E-3</v>
      </c>
      <c r="Q86" s="20">
        <v>1934</v>
      </c>
      <c r="R86" s="12">
        <v>14</v>
      </c>
      <c r="S86" s="20">
        <v>1996</v>
      </c>
      <c r="T86" s="12">
        <v>32</v>
      </c>
      <c r="U86" s="12">
        <v>1873</v>
      </c>
      <c r="V86" s="13">
        <v>18</v>
      </c>
      <c r="Y86" s="22">
        <f t="shared" si="2"/>
        <v>103.20579110651499</v>
      </c>
      <c r="Z86" s="21">
        <f t="shared" si="3"/>
        <v>106.56700480512546</v>
      </c>
    </row>
    <row r="87" spans="1:26" s="8" customFormat="1" ht="20.100000000000001" customHeight="1" x14ac:dyDescent="0.2">
      <c r="A87" s="32" t="s">
        <v>306</v>
      </c>
      <c r="B87" s="12" t="s">
        <v>82</v>
      </c>
      <c r="C87" s="22">
        <v>590</v>
      </c>
      <c r="D87" s="21">
        <v>35</v>
      </c>
      <c r="E87" s="20">
        <v>104.6</v>
      </c>
      <c r="F87" s="21">
        <v>8.1999999999999993</v>
      </c>
      <c r="G87" s="20">
        <v>853</v>
      </c>
      <c r="H87" s="21">
        <v>66</v>
      </c>
      <c r="I87" s="37">
        <v>5.84</v>
      </c>
      <c r="J87" s="26">
        <v>5.29</v>
      </c>
      <c r="K87" s="26">
        <v>0.1</v>
      </c>
      <c r="L87" s="26">
        <v>0.33939999999999998</v>
      </c>
      <c r="M87" s="26">
        <v>5.4999999999999997E-3</v>
      </c>
      <c r="N87" s="26">
        <v>0.89261999999999997</v>
      </c>
      <c r="O87" s="30">
        <v>0.1142</v>
      </c>
      <c r="P87" s="31">
        <v>1.1999999999999999E-3</v>
      </c>
      <c r="Q87" s="20">
        <v>1868</v>
      </c>
      <c r="R87" s="12">
        <v>16</v>
      </c>
      <c r="S87" s="20">
        <v>1884</v>
      </c>
      <c r="T87" s="12">
        <v>26</v>
      </c>
      <c r="U87" s="12">
        <v>1867</v>
      </c>
      <c r="V87" s="13">
        <v>19</v>
      </c>
      <c r="Y87" s="22">
        <f t="shared" si="2"/>
        <v>100.85653104925055</v>
      </c>
      <c r="Z87" s="21">
        <f t="shared" si="3"/>
        <v>100.91055168719872</v>
      </c>
    </row>
    <row r="88" spans="1:26" s="8" customFormat="1" ht="20.100000000000001" customHeight="1" x14ac:dyDescent="0.2">
      <c r="A88" s="32" t="s">
        <v>306</v>
      </c>
      <c r="B88" s="12" t="s">
        <v>99</v>
      </c>
      <c r="C88" s="22">
        <v>1474</v>
      </c>
      <c r="D88" s="21">
        <v>95</v>
      </c>
      <c r="E88" s="20">
        <v>345</v>
      </c>
      <c r="F88" s="21">
        <v>21</v>
      </c>
      <c r="G88" s="20">
        <v>2820</v>
      </c>
      <c r="H88" s="21">
        <v>180</v>
      </c>
      <c r="I88" s="37">
        <v>4.37</v>
      </c>
      <c r="J88" s="26">
        <v>5.7880000000000003</v>
      </c>
      <c r="K88" s="26">
        <v>7.3999999999999996E-2</v>
      </c>
      <c r="L88" s="26">
        <v>0.35570000000000002</v>
      </c>
      <c r="M88" s="26">
        <v>5.5999999999999999E-3</v>
      </c>
      <c r="N88" s="26">
        <v>0.73763000000000001</v>
      </c>
      <c r="O88" s="30">
        <v>0.11849999999999999</v>
      </c>
      <c r="P88" s="31">
        <v>1.1000000000000001E-3</v>
      </c>
      <c r="Q88" s="20">
        <v>1945</v>
      </c>
      <c r="R88" s="12">
        <v>11</v>
      </c>
      <c r="S88" s="20">
        <v>1962</v>
      </c>
      <c r="T88" s="12">
        <v>27</v>
      </c>
      <c r="U88" s="12">
        <v>1940</v>
      </c>
      <c r="V88" s="13">
        <v>20</v>
      </c>
      <c r="Y88" s="22">
        <f t="shared" si="2"/>
        <v>100.87403598971723</v>
      </c>
      <c r="Z88" s="21">
        <f t="shared" si="3"/>
        <v>101.13402061855669</v>
      </c>
    </row>
    <row r="89" spans="1:26" s="8" customFormat="1" ht="20.100000000000001" customHeight="1" x14ac:dyDescent="0.2">
      <c r="A89" s="32" t="s">
        <v>306</v>
      </c>
      <c r="B89" s="12" t="s">
        <v>100</v>
      </c>
      <c r="C89" s="22">
        <v>611</v>
      </c>
      <c r="D89" s="21">
        <v>31</v>
      </c>
      <c r="E89" s="20">
        <v>91.2</v>
      </c>
      <c r="F89" s="21">
        <v>3.8</v>
      </c>
      <c r="G89" s="20">
        <v>808</v>
      </c>
      <c r="H89" s="21">
        <v>36</v>
      </c>
      <c r="I89" s="37">
        <v>6.88</v>
      </c>
      <c r="J89" s="26">
        <v>5.5780000000000003</v>
      </c>
      <c r="K89" s="26">
        <v>9.1999999999999998E-2</v>
      </c>
      <c r="L89" s="26">
        <v>0.35020000000000001</v>
      </c>
      <c r="M89" s="26">
        <v>7.4000000000000003E-3</v>
      </c>
      <c r="N89" s="26">
        <v>0.87351999999999996</v>
      </c>
      <c r="O89" s="30">
        <v>0.11591</v>
      </c>
      <c r="P89" s="31">
        <v>8.4999999999999995E-4</v>
      </c>
      <c r="Q89" s="20">
        <v>1913</v>
      </c>
      <c r="R89" s="12">
        <v>14</v>
      </c>
      <c r="S89" s="20">
        <v>1935</v>
      </c>
      <c r="T89" s="12">
        <v>36</v>
      </c>
      <c r="U89" s="12">
        <v>1894</v>
      </c>
      <c r="V89" s="13">
        <v>13</v>
      </c>
      <c r="Y89" s="22">
        <f t="shared" si="2"/>
        <v>101.15002613695765</v>
      </c>
      <c r="Z89" s="21">
        <f t="shared" si="3"/>
        <v>102.16473072861669</v>
      </c>
    </row>
    <row r="90" spans="1:26" s="8" customFormat="1" ht="20.100000000000001" customHeight="1" x14ac:dyDescent="0.2">
      <c r="A90" s="32" t="s">
        <v>306</v>
      </c>
      <c r="B90" s="12" t="s">
        <v>101</v>
      </c>
      <c r="C90" s="22">
        <v>576</v>
      </c>
      <c r="D90" s="21">
        <v>52</v>
      </c>
      <c r="E90" s="20">
        <v>176</v>
      </c>
      <c r="F90" s="21">
        <v>18</v>
      </c>
      <c r="G90" s="20">
        <v>2390</v>
      </c>
      <c r="H90" s="21">
        <v>330</v>
      </c>
      <c r="I90" s="37">
        <v>3.367</v>
      </c>
      <c r="J90" s="26">
        <v>15.58</v>
      </c>
      <c r="K90" s="26">
        <v>0.27</v>
      </c>
      <c r="L90" s="26">
        <v>0.55569999999999997</v>
      </c>
      <c r="M90" s="26">
        <v>8.0999999999999996E-3</v>
      </c>
      <c r="N90" s="26">
        <v>0.81396999999999997</v>
      </c>
      <c r="O90" s="30">
        <v>0.2069</v>
      </c>
      <c r="P90" s="31">
        <v>3.2000000000000002E-3</v>
      </c>
      <c r="Q90" s="20">
        <v>2851</v>
      </c>
      <c r="R90" s="12">
        <v>17</v>
      </c>
      <c r="S90" s="20">
        <v>2849</v>
      </c>
      <c r="T90" s="12">
        <v>33</v>
      </c>
      <c r="U90" s="12">
        <v>2881</v>
      </c>
      <c r="V90" s="13">
        <v>25</v>
      </c>
      <c r="Y90" s="22">
        <f t="shared" si="2"/>
        <v>99.92984917572781</v>
      </c>
      <c r="Z90" s="21">
        <f t="shared" si="3"/>
        <v>98.889274557445333</v>
      </c>
    </row>
    <row r="91" spans="1:26" s="8" customFormat="1" ht="20.100000000000001" customHeight="1" x14ac:dyDescent="0.2">
      <c r="A91" s="32" t="s">
        <v>306</v>
      </c>
      <c r="B91" s="12" t="s">
        <v>102</v>
      </c>
      <c r="C91" s="22">
        <v>2060</v>
      </c>
      <c r="D91" s="21">
        <v>140</v>
      </c>
      <c r="E91" s="20">
        <v>141</v>
      </c>
      <c r="F91" s="21">
        <v>13</v>
      </c>
      <c r="G91" s="20">
        <v>990</v>
      </c>
      <c r="H91" s="21">
        <v>140</v>
      </c>
      <c r="I91" s="37">
        <v>15.3</v>
      </c>
      <c r="J91" s="26">
        <v>5.31</v>
      </c>
      <c r="K91" s="26">
        <v>0.15</v>
      </c>
      <c r="L91" s="26">
        <v>0.34599999999999997</v>
      </c>
      <c r="M91" s="26">
        <v>1.0999999999999999E-2</v>
      </c>
      <c r="N91" s="26">
        <v>0.92256000000000005</v>
      </c>
      <c r="O91" s="30">
        <v>0.11210000000000001</v>
      </c>
      <c r="P91" s="31">
        <v>1.2999999999999999E-3</v>
      </c>
      <c r="Q91" s="20">
        <v>1870</v>
      </c>
      <c r="R91" s="12">
        <v>23</v>
      </c>
      <c r="S91" s="20">
        <v>1914</v>
      </c>
      <c r="T91" s="12">
        <v>51</v>
      </c>
      <c r="U91" s="12">
        <v>1834</v>
      </c>
      <c r="V91" s="13">
        <v>21</v>
      </c>
      <c r="Y91" s="22">
        <f t="shared" si="2"/>
        <v>102.35294117647058</v>
      </c>
      <c r="Z91" s="21">
        <f t="shared" si="3"/>
        <v>104.3620501635769</v>
      </c>
    </row>
    <row r="92" spans="1:26" s="8" customFormat="1" ht="20.100000000000001" customHeight="1" x14ac:dyDescent="0.2">
      <c r="A92" s="32" t="s">
        <v>306</v>
      </c>
      <c r="B92" s="12" t="s">
        <v>103</v>
      </c>
      <c r="C92" s="22">
        <v>579</v>
      </c>
      <c r="D92" s="21">
        <v>57</v>
      </c>
      <c r="E92" s="20">
        <v>67.400000000000006</v>
      </c>
      <c r="F92" s="21">
        <v>3.9</v>
      </c>
      <c r="G92" s="20">
        <v>511</v>
      </c>
      <c r="H92" s="21">
        <v>37</v>
      </c>
      <c r="I92" s="37">
        <v>8.3800000000000008</v>
      </c>
      <c r="J92" s="26">
        <v>5.36</v>
      </c>
      <c r="K92" s="26">
        <v>0.14000000000000001</v>
      </c>
      <c r="L92" s="26">
        <v>0.34949999999999998</v>
      </c>
      <c r="M92" s="26">
        <v>9.4000000000000004E-3</v>
      </c>
      <c r="N92" s="26">
        <v>0.86697999999999997</v>
      </c>
      <c r="O92" s="30">
        <v>0.1114</v>
      </c>
      <c r="P92" s="31">
        <v>1.2999999999999999E-3</v>
      </c>
      <c r="Q92" s="20">
        <v>1878</v>
      </c>
      <c r="R92" s="12">
        <v>23</v>
      </c>
      <c r="S92" s="20">
        <v>1931</v>
      </c>
      <c r="T92" s="12">
        <v>45</v>
      </c>
      <c r="U92" s="12">
        <v>1822</v>
      </c>
      <c r="V92" s="13">
        <v>22</v>
      </c>
      <c r="Y92" s="22">
        <f t="shared" si="2"/>
        <v>102.82215122470713</v>
      </c>
      <c r="Z92" s="21">
        <f t="shared" si="3"/>
        <v>105.98243688254665</v>
      </c>
    </row>
    <row r="93" spans="1:26" s="8" customFormat="1" ht="20.100000000000001" customHeight="1" x14ac:dyDescent="0.2">
      <c r="A93" s="32" t="s">
        <v>306</v>
      </c>
      <c r="B93" s="12" t="s">
        <v>105</v>
      </c>
      <c r="C93" s="22">
        <v>2020</v>
      </c>
      <c r="D93" s="21">
        <v>180</v>
      </c>
      <c r="E93" s="20">
        <v>299</v>
      </c>
      <c r="F93" s="21">
        <v>39</v>
      </c>
      <c r="G93" s="20">
        <v>2350</v>
      </c>
      <c r="H93" s="21">
        <v>260</v>
      </c>
      <c r="I93" s="37">
        <v>6.9</v>
      </c>
      <c r="J93" s="26">
        <v>5.5309999999999997</v>
      </c>
      <c r="K93" s="26">
        <v>7.6999999999999999E-2</v>
      </c>
      <c r="L93" s="26">
        <v>0.36380000000000001</v>
      </c>
      <c r="M93" s="26">
        <v>4.7000000000000002E-3</v>
      </c>
      <c r="N93" s="26">
        <v>0.86556999999999995</v>
      </c>
      <c r="O93" s="30">
        <v>0.10985</v>
      </c>
      <c r="P93" s="31">
        <v>9.8999999999999999E-4</v>
      </c>
      <c r="Q93" s="20">
        <v>1905</v>
      </c>
      <c r="R93" s="12">
        <v>12</v>
      </c>
      <c r="S93" s="20">
        <v>2000</v>
      </c>
      <c r="T93" s="12">
        <v>22</v>
      </c>
      <c r="U93" s="12">
        <v>1797</v>
      </c>
      <c r="V93" s="13">
        <v>16</v>
      </c>
      <c r="Y93" s="22">
        <f t="shared" si="2"/>
        <v>104.98687664041995</v>
      </c>
      <c r="Z93" s="21">
        <f t="shared" si="3"/>
        <v>111.29660545353366</v>
      </c>
    </row>
    <row r="94" spans="1:26" s="8" customFormat="1" ht="20.100000000000001" customHeight="1" x14ac:dyDescent="0.2">
      <c r="A94" s="32" t="s">
        <v>306</v>
      </c>
      <c r="B94" s="12" t="s">
        <v>107</v>
      </c>
      <c r="C94" s="22">
        <v>1847</v>
      </c>
      <c r="D94" s="21">
        <v>80</v>
      </c>
      <c r="E94" s="20">
        <v>78</v>
      </c>
      <c r="F94" s="21">
        <v>5.2</v>
      </c>
      <c r="G94" s="20">
        <v>594</v>
      </c>
      <c r="H94" s="21">
        <v>50</v>
      </c>
      <c r="I94" s="37">
        <v>24.8</v>
      </c>
      <c r="J94" s="26">
        <v>5.24</v>
      </c>
      <c r="K94" s="26">
        <v>0.14000000000000001</v>
      </c>
      <c r="L94" s="26">
        <v>0.34200000000000003</v>
      </c>
      <c r="M94" s="26">
        <v>0.01</v>
      </c>
      <c r="N94" s="26">
        <v>0.92476999999999998</v>
      </c>
      <c r="O94" s="30">
        <v>0.1104</v>
      </c>
      <c r="P94" s="31">
        <v>1.1999999999999999E-3</v>
      </c>
      <c r="Q94" s="20">
        <v>1859</v>
      </c>
      <c r="R94" s="12">
        <v>23</v>
      </c>
      <c r="S94" s="20">
        <v>1898</v>
      </c>
      <c r="T94" s="12">
        <v>49</v>
      </c>
      <c r="U94" s="12">
        <v>1806</v>
      </c>
      <c r="V94" s="13">
        <v>20</v>
      </c>
      <c r="Y94" s="22">
        <f t="shared" si="2"/>
        <v>102.09790209790211</v>
      </c>
      <c r="Z94" s="21">
        <f t="shared" si="3"/>
        <v>105.09413067552602</v>
      </c>
    </row>
    <row r="95" spans="1:26" s="8" customFormat="1" ht="20.100000000000001" customHeight="1" x14ac:dyDescent="0.2">
      <c r="A95" s="32" t="s">
        <v>306</v>
      </c>
      <c r="B95" s="12" t="s">
        <v>108</v>
      </c>
      <c r="C95" s="22">
        <v>745</v>
      </c>
      <c r="D95" s="21">
        <v>54</v>
      </c>
      <c r="E95" s="20">
        <v>190</v>
      </c>
      <c r="F95" s="21">
        <v>28</v>
      </c>
      <c r="G95" s="20">
        <v>1450</v>
      </c>
      <c r="H95" s="21">
        <v>210</v>
      </c>
      <c r="I95" s="37">
        <v>4.29</v>
      </c>
      <c r="J95" s="26">
        <v>5.57</v>
      </c>
      <c r="K95" s="26">
        <v>0.15</v>
      </c>
      <c r="L95" s="26">
        <v>0.34770000000000001</v>
      </c>
      <c r="M95" s="26">
        <v>8.0999999999999996E-3</v>
      </c>
      <c r="N95" s="26">
        <v>0.95130000000000003</v>
      </c>
      <c r="O95" s="30">
        <v>0.11493</v>
      </c>
      <c r="P95" s="31">
        <v>9.1E-4</v>
      </c>
      <c r="Q95" s="20">
        <v>1910</v>
      </c>
      <c r="R95" s="12">
        <v>24</v>
      </c>
      <c r="S95" s="20">
        <v>1923</v>
      </c>
      <c r="T95" s="12">
        <v>39</v>
      </c>
      <c r="U95" s="12">
        <v>1879</v>
      </c>
      <c r="V95" s="13">
        <v>14</v>
      </c>
      <c r="Y95" s="22">
        <f t="shared" si="2"/>
        <v>100.68062827225131</v>
      </c>
      <c r="Z95" s="21">
        <f t="shared" si="3"/>
        <v>102.34167110164982</v>
      </c>
    </row>
    <row r="96" spans="1:26" s="8" customFormat="1" ht="20.100000000000001" customHeight="1" x14ac:dyDescent="0.2">
      <c r="A96" s="32" t="s">
        <v>306</v>
      </c>
      <c r="B96" s="12" t="s">
        <v>167</v>
      </c>
      <c r="C96" s="22">
        <v>612</v>
      </c>
      <c r="D96" s="21">
        <v>41</v>
      </c>
      <c r="E96" s="20">
        <v>136</v>
      </c>
      <c r="F96" s="21">
        <v>14</v>
      </c>
      <c r="G96" s="20">
        <v>1143</v>
      </c>
      <c r="H96" s="21">
        <v>75</v>
      </c>
      <c r="I96" s="37">
        <v>4.6900000000000004</v>
      </c>
      <c r="J96" s="26">
        <v>5.64</v>
      </c>
      <c r="K96" s="26">
        <v>0.12</v>
      </c>
      <c r="L96" s="26">
        <v>0.35010000000000002</v>
      </c>
      <c r="M96" s="26">
        <v>8.2000000000000007E-3</v>
      </c>
      <c r="N96" s="26">
        <v>0.86224999999999996</v>
      </c>
      <c r="O96" s="30">
        <v>0.1145</v>
      </c>
      <c r="P96" s="31">
        <v>1.1000000000000001E-3</v>
      </c>
      <c r="Q96" s="20">
        <v>1922</v>
      </c>
      <c r="R96" s="12">
        <v>19</v>
      </c>
      <c r="S96" s="20">
        <v>1935</v>
      </c>
      <c r="T96" s="12">
        <v>39</v>
      </c>
      <c r="U96" s="12">
        <v>1871</v>
      </c>
      <c r="V96" s="13">
        <v>17</v>
      </c>
      <c r="Y96" s="22">
        <f t="shared" si="2"/>
        <v>100.67637877211237</v>
      </c>
      <c r="Z96" s="21">
        <f t="shared" si="3"/>
        <v>103.42063067878141</v>
      </c>
    </row>
    <row r="97" spans="1:26" s="8" customFormat="1" ht="20.100000000000001" customHeight="1" x14ac:dyDescent="0.2">
      <c r="A97" s="32" t="s">
        <v>306</v>
      </c>
      <c r="B97" s="12" t="s">
        <v>109</v>
      </c>
      <c r="C97" s="22">
        <v>955</v>
      </c>
      <c r="D97" s="21">
        <v>37</v>
      </c>
      <c r="E97" s="20">
        <v>136.69999999999999</v>
      </c>
      <c r="F97" s="21">
        <v>6.1</v>
      </c>
      <c r="G97" s="20">
        <v>1070</v>
      </c>
      <c r="H97" s="21">
        <v>120</v>
      </c>
      <c r="I97" s="37">
        <v>7.18</v>
      </c>
      <c r="J97" s="26">
        <v>5.2</v>
      </c>
      <c r="K97" s="26">
        <v>0.16</v>
      </c>
      <c r="L97" s="26">
        <v>0.33100000000000002</v>
      </c>
      <c r="M97" s="26">
        <v>1.2E-2</v>
      </c>
      <c r="N97" s="26">
        <v>0.73548000000000002</v>
      </c>
      <c r="O97" s="30">
        <v>0.1128</v>
      </c>
      <c r="P97" s="31">
        <v>1.1999999999999999E-3</v>
      </c>
      <c r="Q97" s="20">
        <v>1852</v>
      </c>
      <c r="R97" s="12">
        <v>27</v>
      </c>
      <c r="S97" s="20">
        <v>1845</v>
      </c>
      <c r="T97" s="12">
        <v>57</v>
      </c>
      <c r="U97" s="12">
        <v>1845</v>
      </c>
      <c r="V97" s="13">
        <v>20</v>
      </c>
      <c r="Y97" s="22">
        <f t="shared" si="2"/>
        <v>99.622030237581001</v>
      </c>
      <c r="Z97" s="21">
        <f t="shared" si="3"/>
        <v>100</v>
      </c>
    </row>
    <row r="98" spans="1:26" s="8" customFormat="1" ht="20.100000000000001" customHeight="1" x14ac:dyDescent="0.2">
      <c r="A98" s="32"/>
      <c r="B98" s="12"/>
      <c r="C98" s="22"/>
      <c r="D98" s="21"/>
      <c r="E98" s="20"/>
      <c r="F98" s="21"/>
      <c r="G98" s="20"/>
      <c r="H98" s="21"/>
      <c r="I98" s="37"/>
      <c r="J98" s="26"/>
      <c r="K98" s="26"/>
      <c r="L98" s="26"/>
      <c r="M98" s="26"/>
      <c r="N98" s="26"/>
      <c r="O98" s="30"/>
      <c r="P98" s="31"/>
      <c r="Q98" s="20"/>
      <c r="R98" s="12"/>
      <c r="S98" s="20"/>
      <c r="T98" s="12"/>
      <c r="U98" s="12"/>
      <c r="V98" s="13"/>
      <c r="Y98" s="22"/>
      <c r="Z98" s="21"/>
    </row>
    <row r="99" spans="1:26" s="8" customFormat="1" ht="20.100000000000001" customHeight="1" x14ac:dyDescent="0.2">
      <c r="A99" s="33" t="s">
        <v>37</v>
      </c>
      <c r="B99" s="12"/>
      <c r="C99" s="22"/>
      <c r="D99" s="21"/>
      <c r="E99" s="20"/>
      <c r="F99" s="21"/>
      <c r="G99" s="20"/>
      <c r="H99" s="21"/>
      <c r="I99" s="37"/>
      <c r="J99" s="26"/>
      <c r="K99" s="26"/>
      <c r="L99" s="26"/>
      <c r="M99" s="26"/>
      <c r="N99" s="26"/>
      <c r="O99" s="30"/>
      <c r="P99" s="31"/>
      <c r="Q99" s="20"/>
      <c r="R99" s="12"/>
      <c r="S99" s="20"/>
      <c r="T99" s="12"/>
      <c r="U99" s="12"/>
      <c r="V99" s="13"/>
      <c r="Y99" s="22"/>
      <c r="Z99" s="21"/>
    </row>
    <row r="100" spans="1:26" s="8" customFormat="1" ht="20.100000000000001" customHeight="1" x14ac:dyDescent="0.2">
      <c r="A100" s="32" t="s">
        <v>306</v>
      </c>
      <c r="B100" s="12" t="s">
        <v>42</v>
      </c>
      <c r="C100" s="22">
        <v>516</v>
      </c>
      <c r="D100" s="21">
        <v>73</v>
      </c>
      <c r="E100" s="20">
        <v>50</v>
      </c>
      <c r="F100" s="21">
        <v>10</v>
      </c>
      <c r="G100" s="20">
        <v>568</v>
      </c>
      <c r="H100" s="21">
        <v>87</v>
      </c>
      <c r="I100" s="37">
        <v>11.6</v>
      </c>
      <c r="J100" s="26">
        <v>5.12</v>
      </c>
      <c r="K100" s="26">
        <v>0.19</v>
      </c>
      <c r="L100" s="26">
        <v>0.33</v>
      </c>
      <c r="M100" s="26">
        <v>1.2E-2</v>
      </c>
      <c r="N100" s="26">
        <v>0.91252999999999995</v>
      </c>
      <c r="O100" s="30">
        <v>0.112</v>
      </c>
      <c r="P100" s="31">
        <v>1.6999999999999999E-3</v>
      </c>
      <c r="Q100" s="20">
        <v>1837</v>
      </c>
      <c r="R100" s="12">
        <v>32</v>
      </c>
      <c r="S100" s="20">
        <v>1854</v>
      </c>
      <c r="T100" s="12">
        <v>55</v>
      </c>
      <c r="U100" s="12">
        <v>1831</v>
      </c>
      <c r="V100" s="13">
        <v>27</v>
      </c>
      <c r="Y100" s="22">
        <f t="shared" si="2"/>
        <v>100.92542188350571</v>
      </c>
      <c r="Z100" s="21">
        <f t="shared" si="3"/>
        <v>101.25614418350628</v>
      </c>
    </row>
    <row r="101" spans="1:26" s="8" customFormat="1" ht="20.100000000000001" customHeight="1" x14ac:dyDescent="0.2">
      <c r="A101" s="32" t="s">
        <v>306</v>
      </c>
      <c r="B101" s="12" t="s">
        <v>93</v>
      </c>
      <c r="C101" s="22">
        <v>2450</v>
      </c>
      <c r="D101" s="21">
        <v>360</v>
      </c>
      <c r="E101" s="20">
        <v>620</v>
      </c>
      <c r="F101" s="21">
        <v>130</v>
      </c>
      <c r="G101" s="20">
        <v>4160</v>
      </c>
      <c r="H101" s="21">
        <v>830</v>
      </c>
      <c r="I101" s="37">
        <v>3.93</v>
      </c>
      <c r="J101" s="26">
        <v>4.8789999999999996</v>
      </c>
      <c r="K101" s="26">
        <v>5.6000000000000001E-2</v>
      </c>
      <c r="L101" s="26">
        <v>0.32519999999999999</v>
      </c>
      <c r="M101" s="26">
        <v>7.6E-3</v>
      </c>
      <c r="N101" s="26">
        <v>0.40836</v>
      </c>
      <c r="O101" s="30">
        <v>0.1094</v>
      </c>
      <c r="P101" s="31">
        <v>2.3999999999999998E-3</v>
      </c>
      <c r="Q101" s="20">
        <v>1798.6</v>
      </c>
      <c r="R101" s="12">
        <v>9.6</v>
      </c>
      <c r="S101" s="20">
        <v>1815</v>
      </c>
      <c r="T101" s="12">
        <v>37</v>
      </c>
      <c r="U101" s="12">
        <v>1788</v>
      </c>
      <c r="V101" s="13">
        <v>40</v>
      </c>
      <c r="Y101" s="22">
        <f t="shared" si="2"/>
        <v>100.91182030468143</v>
      </c>
      <c r="Z101" s="21">
        <f t="shared" si="3"/>
        <v>101.51006711409396</v>
      </c>
    </row>
    <row r="102" spans="1:26" s="8" customFormat="1" ht="20.100000000000001" customHeight="1" x14ac:dyDescent="0.2">
      <c r="A102" s="32" t="s">
        <v>306</v>
      </c>
      <c r="B102" s="12" t="s">
        <v>95</v>
      </c>
      <c r="C102" s="22">
        <v>6700</v>
      </c>
      <c r="D102" s="21">
        <v>1700</v>
      </c>
      <c r="E102" s="20">
        <v>2260</v>
      </c>
      <c r="F102" s="21">
        <v>910</v>
      </c>
      <c r="G102" s="20">
        <v>18700</v>
      </c>
      <c r="H102" s="21">
        <v>9100</v>
      </c>
      <c r="I102" s="37">
        <v>2.5299999999999998</v>
      </c>
      <c r="J102" s="26">
        <v>4.62</v>
      </c>
      <c r="K102" s="26">
        <v>0.12</v>
      </c>
      <c r="L102" s="26">
        <v>0.31309999999999999</v>
      </c>
      <c r="M102" s="26">
        <v>8.0000000000000002E-3</v>
      </c>
      <c r="N102" s="26">
        <v>0.91859000000000002</v>
      </c>
      <c r="O102" s="30">
        <v>0.1085</v>
      </c>
      <c r="P102" s="31">
        <v>1.9E-3</v>
      </c>
      <c r="Q102" s="20">
        <v>1752</v>
      </c>
      <c r="R102" s="12">
        <v>21</v>
      </c>
      <c r="S102" s="20">
        <v>1756</v>
      </c>
      <c r="T102" s="12">
        <v>40</v>
      </c>
      <c r="U102" s="12">
        <v>1774</v>
      </c>
      <c r="V102" s="13">
        <v>32</v>
      </c>
      <c r="Y102" s="22">
        <f t="shared" si="2"/>
        <v>100.22831050228311</v>
      </c>
      <c r="Z102" s="21">
        <f t="shared" si="3"/>
        <v>98.985343855693358</v>
      </c>
    </row>
    <row r="103" spans="1:26" s="8" customFormat="1" ht="20.100000000000001" customHeight="1" x14ac:dyDescent="0.2">
      <c r="A103" s="32" t="s">
        <v>306</v>
      </c>
      <c r="B103" s="12" t="s">
        <v>59</v>
      </c>
      <c r="C103" s="22">
        <v>1630</v>
      </c>
      <c r="D103" s="21">
        <v>130</v>
      </c>
      <c r="E103" s="20">
        <v>28.4</v>
      </c>
      <c r="F103" s="21">
        <v>3</v>
      </c>
      <c r="G103" s="20">
        <v>412</v>
      </c>
      <c r="H103" s="21">
        <v>53</v>
      </c>
      <c r="I103" s="37">
        <v>58.1</v>
      </c>
      <c r="J103" s="26">
        <v>5.08</v>
      </c>
      <c r="K103" s="26">
        <v>0.11</v>
      </c>
      <c r="L103" s="26">
        <v>0.33500000000000002</v>
      </c>
      <c r="M103" s="26">
        <v>1.2999999999999999E-2</v>
      </c>
      <c r="N103" s="26">
        <v>0.90564999999999996</v>
      </c>
      <c r="O103" s="30">
        <v>0.113</v>
      </c>
      <c r="P103" s="31">
        <v>1.9E-3</v>
      </c>
      <c r="Q103" s="20">
        <v>1832</v>
      </c>
      <c r="R103" s="12">
        <v>18</v>
      </c>
      <c r="S103" s="20">
        <v>1861</v>
      </c>
      <c r="T103" s="12">
        <v>64</v>
      </c>
      <c r="U103" s="12">
        <v>1848</v>
      </c>
      <c r="V103" s="13">
        <v>31</v>
      </c>
      <c r="Y103" s="22">
        <f t="shared" si="2"/>
        <v>101.58296943231441</v>
      </c>
      <c r="Z103" s="21">
        <f t="shared" si="3"/>
        <v>100.7034632034632</v>
      </c>
    </row>
    <row r="104" spans="1:26" s="8" customFormat="1" ht="20.100000000000001" customHeight="1" x14ac:dyDescent="0.2">
      <c r="A104" s="32" t="s">
        <v>306</v>
      </c>
      <c r="B104" s="12" t="s">
        <v>125</v>
      </c>
      <c r="C104" s="22">
        <v>385</v>
      </c>
      <c r="D104" s="21">
        <v>15</v>
      </c>
      <c r="E104" s="20">
        <v>194.8</v>
      </c>
      <c r="F104" s="21">
        <v>9.3000000000000007</v>
      </c>
      <c r="G104" s="20">
        <v>2150</v>
      </c>
      <c r="H104" s="21">
        <v>110</v>
      </c>
      <c r="I104" s="37">
        <v>2.0099999999999998</v>
      </c>
      <c r="J104" s="26">
        <v>9.9499999999999993</v>
      </c>
      <c r="K104" s="26">
        <v>0.15</v>
      </c>
      <c r="L104" s="26">
        <v>0.4521</v>
      </c>
      <c r="M104" s="26">
        <v>8.0000000000000002E-3</v>
      </c>
      <c r="N104" s="26">
        <v>0.84233000000000002</v>
      </c>
      <c r="O104" s="30">
        <v>0.1613</v>
      </c>
      <c r="P104" s="31">
        <v>1.5E-3</v>
      </c>
      <c r="Q104" s="20">
        <v>2429</v>
      </c>
      <c r="R104" s="12">
        <v>14</v>
      </c>
      <c r="S104" s="20">
        <v>2404</v>
      </c>
      <c r="T104" s="12">
        <v>36</v>
      </c>
      <c r="U104" s="12">
        <v>2469</v>
      </c>
      <c r="V104" s="13">
        <v>16</v>
      </c>
      <c r="Y104" s="22">
        <f t="shared" si="2"/>
        <v>98.970769864141616</v>
      </c>
      <c r="Z104" s="21">
        <f t="shared" si="3"/>
        <v>97.367355204536253</v>
      </c>
    </row>
    <row r="105" spans="1:26" s="8" customFormat="1" ht="20.100000000000001" customHeight="1" x14ac:dyDescent="0.2">
      <c r="A105" s="32" t="s">
        <v>306</v>
      </c>
      <c r="B105" s="12" t="s">
        <v>116</v>
      </c>
      <c r="C105" s="22">
        <v>384</v>
      </c>
      <c r="D105" s="21">
        <v>32</v>
      </c>
      <c r="E105" s="20">
        <v>119.1</v>
      </c>
      <c r="F105" s="21">
        <v>6.7</v>
      </c>
      <c r="G105" s="20">
        <v>1790</v>
      </c>
      <c r="H105" s="21">
        <v>250</v>
      </c>
      <c r="I105" s="37">
        <v>3.25</v>
      </c>
      <c r="J105" s="26">
        <v>11.53</v>
      </c>
      <c r="K105" s="26">
        <v>0.54</v>
      </c>
      <c r="L105" s="26">
        <v>0.47099999999999997</v>
      </c>
      <c r="M105" s="26">
        <v>2.1000000000000001E-2</v>
      </c>
      <c r="N105" s="26">
        <v>0.80203999999999998</v>
      </c>
      <c r="O105" s="30">
        <v>0.1769</v>
      </c>
      <c r="P105" s="31">
        <v>1.2999999999999999E-3</v>
      </c>
      <c r="Q105" s="20">
        <v>2566</v>
      </c>
      <c r="R105" s="12">
        <v>44</v>
      </c>
      <c r="S105" s="20">
        <v>2488</v>
      </c>
      <c r="T105" s="12">
        <v>94</v>
      </c>
      <c r="U105" s="12">
        <v>2647</v>
      </c>
      <c r="V105" s="13">
        <v>47</v>
      </c>
      <c r="Y105" s="22">
        <f t="shared" si="2"/>
        <v>96.960249415432571</v>
      </c>
      <c r="Z105" s="21">
        <f t="shared" si="3"/>
        <v>93.993199848885538</v>
      </c>
    </row>
    <row r="106" spans="1:26" s="8" customFormat="1" ht="20.100000000000001" customHeight="1" x14ac:dyDescent="0.2">
      <c r="A106" s="32" t="s">
        <v>306</v>
      </c>
      <c r="B106" s="12" t="s">
        <v>117</v>
      </c>
      <c r="C106" s="22">
        <v>476</v>
      </c>
      <c r="D106" s="21">
        <v>83</v>
      </c>
      <c r="E106" s="20">
        <v>149</v>
      </c>
      <c r="F106" s="21">
        <v>27</v>
      </c>
      <c r="G106" s="20">
        <v>1420</v>
      </c>
      <c r="H106" s="21">
        <v>200</v>
      </c>
      <c r="I106" s="37">
        <v>3.2650000000000001</v>
      </c>
      <c r="J106" s="26">
        <v>5.47</v>
      </c>
      <c r="K106" s="26">
        <v>0.15</v>
      </c>
      <c r="L106" s="26">
        <v>0.34289999999999998</v>
      </c>
      <c r="M106" s="26">
        <v>9.1000000000000004E-3</v>
      </c>
      <c r="N106" s="26">
        <v>0.79578000000000004</v>
      </c>
      <c r="O106" s="30">
        <v>0.1149</v>
      </c>
      <c r="P106" s="31">
        <v>2E-3</v>
      </c>
      <c r="Q106" s="20">
        <v>1896</v>
      </c>
      <c r="R106" s="12">
        <v>23</v>
      </c>
      <c r="S106" s="20">
        <v>1900</v>
      </c>
      <c r="T106" s="12">
        <v>44</v>
      </c>
      <c r="U106" s="12">
        <v>1886</v>
      </c>
      <c r="V106" s="13">
        <v>34</v>
      </c>
      <c r="Y106" s="22">
        <f t="shared" si="2"/>
        <v>100.21097046413503</v>
      </c>
      <c r="Z106" s="21">
        <f t="shared" si="3"/>
        <v>100.74231177094379</v>
      </c>
    </row>
    <row r="107" spans="1:26" s="8" customFormat="1" ht="20.100000000000001" customHeight="1" x14ac:dyDescent="0.2">
      <c r="A107" s="32" t="s">
        <v>306</v>
      </c>
      <c r="B107" s="12" t="s">
        <v>131</v>
      </c>
      <c r="C107" s="22">
        <v>325</v>
      </c>
      <c r="D107" s="21">
        <v>20</v>
      </c>
      <c r="E107" s="20">
        <v>39.65</v>
      </c>
      <c r="F107" s="21">
        <v>0.79</v>
      </c>
      <c r="G107" s="20">
        <v>390</v>
      </c>
      <c r="H107" s="21">
        <v>24</v>
      </c>
      <c r="I107" s="37">
        <v>8.1999999999999993</v>
      </c>
      <c r="J107" s="26">
        <v>5.52</v>
      </c>
      <c r="K107" s="26">
        <v>0.19</v>
      </c>
      <c r="L107" s="26">
        <v>0.35899999999999999</v>
      </c>
      <c r="M107" s="26">
        <v>1.2E-2</v>
      </c>
      <c r="N107" s="26">
        <v>0.96867999999999999</v>
      </c>
      <c r="O107" s="30">
        <v>0.11219999999999999</v>
      </c>
      <c r="P107" s="31">
        <v>1.2999999999999999E-3</v>
      </c>
      <c r="Q107" s="20">
        <v>1902</v>
      </c>
      <c r="R107" s="12">
        <v>29</v>
      </c>
      <c r="S107" s="20">
        <v>1975</v>
      </c>
      <c r="T107" s="12">
        <v>59</v>
      </c>
      <c r="U107" s="12">
        <v>1835</v>
      </c>
      <c r="V107" s="13">
        <v>21</v>
      </c>
      <c r="Y107" s="22">
        <f t="shared" si="2"/>
        <v>103.83806519453206</v>
      </c>
      <c r="Z107" s="21">
        <f t="shared" si="3"/>
        <v>107.62942779291554</v>
      </c>
    </row>
    <row r="108" spans="1:26" s="8" customFormat="1" ht="20.100000000000001" customHeight="1" x14ac:dyDescent="0.2">
      <c r="A108" s="32" t="s">
        <v>306</v>
      </c>
      <c r="B108" s="12" t="s">
        <v>133</v>
      </c>
      <c r="C108" s="22">
        <v>522</v>
      </c>
      <c r="D108" s="21">
        <v>31</v>
      </c>
      <c r="E108" s="20">
        <v>80</v>
      </c>
      <c r="F108" s="21">
        <v>13</v>
      </c>
      <c r="G108" s="20">
        <v>1090</v>
      </c>
      <c r="H108" s="21">
        <v>110</v>
      </c>
      <c r="I108" s="37">
        <v>6.88</v>
      </c>
      <c r="J108" s="26">
        <v>9.1</v>
      </c>
      <c r="K108" s="26">
        <v>0.13</v>
      </c>
      <c r="L108" s="26">
        <v>0.42380000000000001</v>
      </c>
      <c r="M108" s="26">
        <v>4.3E-3</v>
      </c>
      <c r="N108" s="26">
        <v>0.19042000000000001</v>
      </c>
      <c r="O108" s="30">
        <v>0.15629999999999999</v>
      </c>
      <c r="P108" s="31">
        <v>3.0000000000000001E-3</v>
      </c>
      <c r="Q108" s="20">
        <v>2348</v>
      </c>
      <c r="R108" s="12">
        <v>13</v>
      </c>
      <c r="S108" s="20">
        <v>2278</v>
      </c>
      <c r="T108" s="12">
        <v>19</v>
      </c>
      <c r="U108" s="12">
        <v>2428</v>
      </c>
      <c r="V108" s="13">
        <v>40</v>
      </c>
      <c r="Y108" s="22">
        <f t="shared" si="2"/>
        <v>97.018739352640551</v>
      </c>
      <c r="Z108" s="21">
        <f t="shared" si="3"/>
        <v>93.82207578253707</v>
      </c>
    </row>
    <row r="109" spans="1:26" s="8" customFormat="1" ht="20.100000000000001" customHeight="1" x14ac:dyDescent="0.2">
      <c r="A109" s="32" t="s">
        <v>306</v>
      </c>
      <c r="B109" s="12" t="s">
        <v>134</v>
      </c>
      <c r="C109" s="22">
        <v>890</v>
      </c>
      <c r="D109" s="21">
        <v>87</v>
      </c>
      <c r="E109" s="20">
        <v>158</v>
      </c>
      <c r="F109" s="21">
        <v>20</v>
      </c>
      <c r="G109" s="20">
        <v>1340</v>
      </c>
      <c r="H109" s="21">
        <v>110</v>
      </c>
      <c r="I109" s="37">
        <v>5.78</v>
      </c>
      <c r="J109" s="26">
        <v>5.3</v>
      </c>
      <c r="K109" s="26">
        <v>0.16</v>
      </c>
      <c r="L109" s="26">
        <v>0.34300000000000003</v>
      </c>
      <c r="M109" s="26">
        <v>1.2E-2</v>
      </c>
      <c r="N109" s="26">
        <v>0.87848999999999999</v>
      </c>
      <c r="O109" s="30">
        <v>0.11260000000000001</v>
      </c>
      <c r="P109" s="31">
        <v>1.9E-3</v>
      </c>
      <c r="Q109" s="20">
        <v>1868</v>
      </c>
      <c r="R109" s="12">
        <v>26</v>
      </c>
      <c r="S109" s="20">
        <v>1898</v>
      </c>
      <c r="T109" s="12">
        <v>58</v>
      </c>
      <c r="U109" s="12">
        <v>1841</v>
      </c>
      <c r="V109" s="13">
        <v>30</v>
      </c>
      <c r="Y109" s="22">
        <f t="shared" si="2"/>
        <v>101.60599571734474</v>
      </c>
      <c r="Z109" s="21">
        <f t="shared" si="3"/>
        <v>103.09614340032591</v>
      </c>
    </row>
    <row r="110" spans="1:26" s="8" customFormat="1" ht="20.100000000000001" customHeight="1" x14ac:dyDescent="0.2">
      <c r="A110" s="32" t="s">
        <v>306</v>
      </c>
      <c r="B110" s="12" t="s">
        <v>119</v>
      </c>
      <c r="C110" s="22">
        <v>980</v>
      </c>
      <c r="D110" s="21">
        <v>110</v>
      </c>
      <c r="E110" s="20">
        <v>193</v>
      </c>
      <c r="F110" s="21">
        <v>36</v>
      </c>
      <c r="G110" s="20">
        <v>3920</v>
      </c>
      <c r="H110" s="21">
        <v>990</v>
      </c>
      <c r="I110" s="37">
        <v>5.43</v>
      </c>
      <c r="J110" s="26">
        <v>10.51</v>
      </c>
      <c r="K110" s="26">
        <v>0.38</v>
      </c>
      <c r="L110" s="26">
        <v>0.46400000000000002</v>
      </c>
      <c r="M110" s="26">
        <v>1.4999999999999999E-2</v>
      </c>
      <c r="N110" s="26">
        <v>0.90873999999999999</v>
      </c>
      <c r="O110" s="30">
        <v>0.1646</v>
      </c>
      <c r="P110" s="31">
        <v>1.8E-3</v>
      </c>
      <c r="Q110" s="20">
        <v>2478</v>
      </c>
      <c r="R110" s="12">
        <v>34</v>
      </c>
      <c r="S110" s="20">
        <v>2456</v>
      </c>
      <c r="T110" s="12">
        <v>67</v>
      </c>
      <c r="U110" s="12">
        <v>2503</v>
      </c>
      <c r="V110" s="13">
        <v>19</v>
      </c>
      <c r="Y110" s="22">
        <f t="shared" si="2"/>
        <v>99.112187247780469</v>
      </c>
      <c r="Z110" s="21">
        <f t="shared" si="3"/>
        <v>98.122253296044747</v>
      </c>
    </row>
    <row r="111" spans="1:26" s="8" customFormat="1" ht="20.100000000000001" customHeight="1" x14ac:dyDescent="0.2">
      <c r="A111" s="32" t="s">
        <v>306</v>
      </c>
      <c r="B111" s="12" t="s">
        <v>69</v>
      </c>
      <c r="C111" s="22">
        <v>562</v>
      </c>
      <c r="D111" s="21">
        <v>65</v>
      </c>
      <c r="E111" s="20">
        <v>131</v>
      </c>
      <c r="F111" s="21">
        <v>21</v>
      </c>
      <c r="G111" s="20">
        <v>1130</v>
      </c>
      <c r="H111" s="21">
        <v>140</v>
      </c>
      <c r="I111" s="37">
        <v>4.12</v>
      </c>
      <c r="J111" s="26">
        <v>5.2389999999999999</v>
      </c>
      <c r="K111" s="26">
        <v>9.4E-2</v>
      </c>
      <c r="L111" s="26">
        <v>0.33560000000000001</v>
      </c>
      <c r="M111" s="26">
        <v>3.5999999999999999E-3</v>
      </c>
      <c r="N111" s="26">
        <v>0.71782999999999997</v>
      </c>
      <c r="O111" s="30">
        <v>0.114</v>
      </c>
      <c r="P111" s="31">
        <v>1.4E-3</v>
      </c>
      <c r="Q111" s="20">
        <v>1859</v>
      </c>
      <c r="R111" s="12">
        <v>15</v>
      </c>
      <c r="S111" s="20">
        <v>1865</v>
      </c>
      <c r="T111" s="12">
        <v>17</v>
      </c>
      <c r="U111" s="12">
        <v>1863</v>
      </c>
      <c r="V111" s="13">
        <v>22</v>
      </c>
      <c r="Y111" s="22">
        <f t="shared" si="2"/>
        <v>100.32275416890801</v>
      </c>
      <c r="Z111" s="21">
        <f t="shared" si="3"/>
        <v>100.10735373054214</v>
      </c>
    </row>
    <row r="112" spans="1:26" s="8" customFormat="1" ht="20.100000000000001" customHeight="1" x14ac:dyDescent="0.2">
      <c r="A112" s="32" t="s">
        <v>306</v>
      </c>
      <c r="B112" s="12" t="s">
        <v>71</v>
      </c>
      <c r="C112" s="22">
        <v>687</v>
      </c>
      <c r="D112" s="21">
        <v>95</v>
      </c>
      <c r="E112" s="20">
        <v>91</v>
      </c>
      <c r="F112" s="21">
        <v>16</v>
      </c>
      <c r="G112" s="20">
        <v>1050</v>
      </c>
      <c r="H112" s="21">
        <v>140</v>
      </c>
      <c r="I112" s="37">
        <v>7.35</v>
      </c>
      <c r="J112" s="26">
        <v>5.77</v>
      </c>
      <c r="K112" s="26">
        <v>0.34</v>
      </c>
      <c r="L112" s="26">
        <v>0.35</v>
      </c>
      <c r="M112" s="26">
        <v>1.9E-2</v>
      </c>
      <c r="N112" s="26">
        <v>0.97304000000000002</v>
      </c>
      <c r="O112" s="30">
        <v>0.1201</v>
      </c>
      <c r="P112" s="31">
        <v>1.6999999999999999E-3</v>
      </c>
      <c r="Q112" s="20">
        <v>1939</v>
      </c>
      <c r="R112" s="12">
        <v>52</v>
      </c>
      <c r="S112" s="20">
        <v>1931</v>
      </c>
      <c r="T112" s="12">
        <v>91</v>
      </c>
      <c r="U112" s="12">
        <v>1957</v>
      </c>
      <c r="V112" s="13">
        <v>25</v>
      </c>
      <c r="Y112" s="22">
        <f t="shared" si="2"/>
        <v>99.587416193914393</v>
      </c>
      <c r="Z112" s="21">
        <f t="shared" si="3"/>
        <v>98.671435871231466</v>
      </c>
    </row>
    <row r="113" spans="1:26" s="8" customFormat="1" ht="20.100000000000001" customHeight="1" x14ac:dyDescent="0.2">
      <c r="A113" s="32" t="s">
        <v>306</v>
      </c>
      <c r="B113" s="12" t="s">
        <v>73</v>
      </c>
      <c r="C113" s="22">
        <v>371</v>
      </c>
      <c r="D113" s="21">
        <v>61</v>
      </c>
      <c r="E113" s="20">
        <v>44</v>
      </c>
      <c r="F113" s="21">
        <v>7</v>
      </c>
      <c r="G113" s="20">
        <v>408</v>
      </c>
      <c r="H113" s="21">
        <v>61</v>
      </c>
      <c r="I113" s="37">
        <v>8.2899999999999991</v>
      </c>
      <c r="J113" s="26">
        <v>5.0199999999999996</v>
      </c>
      <c r="K113" s="26">
        <v>0.11</v>
      </c>
      <c r="L113" s="26">
        <v>0.3256</v>
      </c>
      <c r="M113" s="26">
        <v>5.1000000000000004E-3</v>
      </c>
      <c r="N113" s="26">
        <v>0.87112000000000001</v>
      </c>
      <c r="O113" s="30">
        <v>0.1128</v>
      </c>
      <c r="P113" s="31">
        <v>1.1000000000000001E-3</v>
      </c>
      <c r="Q113" s="20">
        <v>1823</v>
      </c>
      <c r="R113" s="12">
        <v>18</v>
      </c>
      <c r="S113" s="20">
        <v>1817</v>
      </c>
      <c r="T113" s="12">
        <v>25</v>
      </c>
      <c r="U113" s="12">
        <v>1845</v>
      </c>
      <c r="V113" s="13">
        <v>18</v>
      </c>
      <c r="Y113" s="22">
        <f t="shared" si="2"/>
        <v>99.670872188699946</v>
      </c>
      <c r="Z113" s="21">
        <f t="shared" si="3"/>
        <v>98.482384823848236</v>
      </c>
    </row>
    <row r="114" spans="1:26" s="8" customFormat="1" ht="20.100000000000001" customHeight="1" x14ac:dyDescent="0.2">
      <c r="A114" s="32" t="s">
        <v>306</v>
      </c>
      <c r="B114" s="12" t="s">
        <v>79</v>
      </c>
      <c r="C114" s="22">
        <v>3210</v>
      </c>
      <c r="D114" s="21">
        <v>600</v>
      </c>
      <c r="E114" s="20">
        <v>330</v>
      </c>
      <c r="F114" s="21">
        <v>100</v>
      </c>
      <c r="G114" s="20">
        <v>2820</v>
      </c>
      <c r="H114" s="21">
        <v>900</v>
      </c>
      <c r="I114" s="37">
        <v>11</v>
      </c>
      <c r="J114" s="26">
        <v>4.28</v>
      </c>
      <c r="K114" s="26">
        <v>0.12</v>
      </c>
      <c r="L114" s="26">
        <v>0.2954</v>
      </c>
      <c r="M114" s="26">
        <v>9.4000000000000004E-3</v>
      </c>
      <c r="N114" s="26">
        <v>0.83730000000000004</v>
      </c>
      <c r="O114" s="30">
        <v>0.106</v>
      </c>
      <c r="P114" s="31">
        <v>1.8E-3</v>
      </c>
      <c r="Q114" s="20">
        <v>1688</v>
      </c>
      <c r="R114" s="12">
        <v>24</v>
      </c>
      <c r="S114" s="20">
        <v>1668</v>
      </c>
      <c r="T114" s="12">
        <v>47</v>
      </c>
      <c r="U114" s="12">
        <v>1731</v>
      </c>
      <c r="V114" s="13">
        <v>32</v>
      </c>
      <c r="Y114" s="22">
        <f t="shared" si="2"/>
        <v>98.815165876777257</v>
      </c>
      <c r="Z114" s="21">
        <f t="shared" si="3"/>
        <v>96.360485268630853</v>
      </c>
    </row>
    <row r="115" spans="1:26" s="8" customFormat="1" ht="20.100000000000001" customHeight="1" x14ac:dyDescent="0.2">
      <c r="A115" s="32" t="s">
        <v>306</v>
      </c>
      <c r="B115" s="12" t="s">
        <v>80</v>
      </c>
      <c r="C115" s="22">
        <v>1140</v>
      </c>
      <c r="D115" s="21">
        <v>220</v>
      </c>
      <c r="E115" s="20">
        <v>217</v>
      </c>
      <c r="F115" s="21">
        <v>50</v>
      </c>
      <c r="G115" s="20">
        <v>1750</v>
      </c>
      <c r="H115" s="21">
        <v>420</v>
      </c>
      <c r="I115" s="37">
        <v>5.48</v>
      </c>
      <c r="J115" s="26">
        <v>4.8899999999999997</v>
      </c>
      <c r="K115" s="26">
        <v>0.12</v>
      </c>
      <c r="L115" s="26">
        <v>0.31490000000000001</v>
      </c>
      <c r="M115" s="26">
        <v>6.1999999999999998E-3</v>
      </c>
      <c r="N115" s="26">
        <v>0.94891999999999999</v>
      </c>
      <c r="O115" s="30">
        <v>0.11376</v>
      </c>
      <c r="P115" s="31">
        <v>9.2000000000000003E-4</v>
      </c>
      <c r="Q115" s="20">
        <v>1801</v>
      </c>
      <c r="R115" s="12">
        <v>20</v>
      </c>
      <c r="S115" s="20">
        <v>1765</v>
      </c>
      <c r="T115" s="12">
        <v>31</v>
      </c>
      <c r="U115" s="12">
        <v>1860</v>
      </c>
      <c r="V115" s="13">
        <v>15</v>
      </c>
      <c r="Y115" s="22">
        <f>100-(1-(S115/Q115))*100</f>
        <v>98.001110494169907</v>
      </c>
      <c r="Z115" s="21">
        <f>100-(1-(S115/U115))*100</f>
        <v>94.892473118279568</v>
      </c>
    </row>
    <row r="116" spans="1:26" s="8" customFormat="1" ht="20.100000000000001" customHeight="1" x14ac:dyDescent="0.2">
      <c r="A116" s="32" t="s">
        <v>306</v>
      </c>
      <c r="B116" s="12" t="s">
        <v>81</v>
      </c>
      <c r="C116" s="22">
        <v>540</v>
      </c>
      <c r="D116" s="21">
        <v>160</v>
      </c>
      <c r="E116" s="20">
        <v>140</v>
      </c>
      <c r="F116" s="21">
        <v>51</v>
      </c>
      <c r="G116" s="20">
        <v>1360</v>
      </c>
      <c r="H116" s="21">
        <v>410</v>
      </c>
      <c r="I116" s="37">
        <v>4.1100000000000003</v>
      </c>
      <c r="J116" s="26">
        <v>4.97</v>
      </c>
      <c r="K116" s="26">
        <v>0.22</v>
      </c>
      <c r="L116" s="26">
        <v>0.307</v>
      </c>
      <c r="M116" s="26">
        <v>1.4999999999999999E-2</v>
      </c>
      <c r="N116" s="26">
        <v>0.97475000000000001</v>
      </c>
      <c r="O116" s="30">
        <v>0.11799999999999999</v>
      </c>
      <c r="P116" s="31">
        <v>1.1000000000000001E-3</v>
      </c>
      <c r="Q116" s="20">
        <v>1813</v>
      </c>
      <c r="R116" s="12">
        <v>37</v>
      </c>
      <c r="S116" s="20">
        <v>1727</v>
      </c>
      <c r="T116" s="12">
        <v>74</v>
      </c>
      <c r="U116" s="12">
        <v>1926</v>
      </c>
      <c r="V116" s="13">
        <v>16</v>
      </c>
      <c r="Y116" s="22">
        <f>100-(1-(S116/Q116))*100</f>
        <v>95.256480970766688</v>
      </c>
      <c r="Z116" s="21">
        <f>100-(1-(S116/U116))*100</f>
        <v>89.667705088265834</v>
      </c>
    </row>
    <row r="117" spans="1:26" s="8" customFormat="1" ht="20.100000000000001" customHeight="1" x14ac:dyDescent="0.2">
      <c r="A117" s="32" t="s">
        <v>306</v>
      </c>
      <c r="B117" s="12" t="s">
        <v>83</v>
      </c>
      <c r="C117" s="22">
        <v>1620</v>
      </c>
      <c r="D117" s="21">
        <v>190</v>
      </c>
      <c r="E117" s="20">
        <v>239</v>
      </c>
      <c r="F117" s="21">
        <v>52</v>
      </c>
      <c r="G117" s="20">
        <v>2580</v>
      </c>
      <c r="H117" s="21">
        <v>450</v>
      </c>
      <c r="I117" s="37">
        <v>7.25</v>
      </c>
      <c r="J117" s="26">
        <v>3.21</v>
      </c>
      <c r="K117" s="26">
        <v>0.14000000000000001</v>
      </c>
      <c r="L117" s="26">
        <v>0.2301</v>
      </c>
      <c r="M117" s="26">
        <v>4.7000000000000002E-3</v>
      </c>
      <c r="N117" s="26">
        <v>0.89285999999999999</v>
      </c>
      <c r="O117" s="30">
        <v>0.10296</v>
      </c>
      <c r="P117" s="31">
        <v>9.8999999999999999E-4</v>
      </c>
      <c r="Q117" s="20">
        <v>1472</v>
      </c>
      <c r="R117" s="12">
        <v>23</v>
      </c>
      <c r="S117" s="20">
        <v>1335</v>
      </c>
      <c r="T117" s="12">
        <v>24</v>
      </c>
      <c r="U117" s="12">
        <v>1678</v>
      </c>
      <c r="V117" s="13">
        <v>18</v>
      </c>
      <c r="Y117" s="22">
        <f t="shared" si="2"/>
        <v>90.692934782608688</v>
      </c>
      <c r="Z117" s="21">
        <f t="shared" si="3"/>
        <v>79.558998808104889</v>
      </c>
    </row>
    <row r="118" spans="1:26" s="8" customFormat="1" ht="20.100000000000001" customHeight="1" x14ac:dyDescent="0.2">
      <c r="A118" s="32" t="s">
        <v>306</v>
      </c>
      <c r="B118" s="12" t="s">
        <v>104</v>
      </c>
      <c r="C118" s="22">
        <v>1390</v>
      </c>
      <c r="D118" s="21">
        <v>160</v>
      </c>
      <c r="E118" s="20">
        <v>253</v>
      </c>
      <c r="F118" s="21">
        <v>49</v>
      </c>
      <c r="G118" s="20">
        <v>2050</v>
      </c>
      <c r="H118" s="21">
        <v>300</v>
      </c>
      <c r="I118" s="37">
        <v>5.5</v>
      </c>
      <c r="J118" s="26">
        <v>5.26</v>
      </c>
      <c r="K118" s="26">
        <v>0.17</v>
      </c>
      <c r="L118" s="26">
        <v>0.33900000000000002</v>
      </c>
      <c r="M118" s="26">
        <v>1.2E-2</v>
      </c>
      <c r="N118" s="26">
        <v>0.95842000000000005</v>
      </c>
      <c r="O118" s="30">
        <v>0.11219999999999999</v>
      </c>
      <c r="P118" s="31">
        <v>1.1000000000000001E-3</v>
      </c>
      <c r="Q118" s="20">
        <v>1861</v>
      </c>
      <c r="R118" s="12">
        <v>27</v>
      </c>
      <c r="S118" s="20">
        <v>1882</v>
      </c>
      <c r="T118" s="12">
        <v>58</v>
      </c>
      <c r="U118" s="12">
        <v>1836</v>
      </c>
      <c r="V118" s="13">
        <v>18</v>
      </c>
      <c r="Y118" s="22">
        <f t="shared" si="2"/>
        <v>101.12842557764642</v>
      </c>
      <c r="Z118" s="21">
        <f t="shared" si="3"/>
        <v>102.50544662309369</v>
      </c>
    </row>
    <row r="119" spans="1:26" s="8" customFormat="1" ht="20.100000000000001" customHeight="1" x14ac:dyDescent="0.2">
      <c r="A119" s="32" t="s">
        <v>306</v>
      </c>
      <c r="B119" s="12" t="s">
        <v>106</v>
      </c>
      <c r="C119" s="22">
        <v>1380</v>
      </c>
      <c r="D119" s="21">
        <v>260</v>
      </c>
      <c r="E119" s="20">
        <v>293</v>
      </c>
      <c r="F119" s="21">
        <v>73</v>
      </c>
      <c r="G119" s="20">
        <v>2580</v>
      </c>
      <c r="H119" s="21">
        <v>460</v>
      </c>
      <c r="I119" s="37">
        <v>5.01</v>
      </c>
      <c r="J119" s="26">
        <v>5.4880000000000004</v>
      </c>
      <c r="K119" s="26">
        <v>9.4E-2</v>
      </c>
      <c r="L119" s="26">
        <v>0.35389999999999999</v>
      </c>
      <c r="M119" s="26">
        <v>7.6E-3</v>
      </c>
      <c r="N119" s="26">
        <v>0.76783000000000001</v>
      </c>
      <c r="O119" s="30">
        <v>0.1115</v>
      </c>
      <c r="P119" s="31">
        <v>1E-3</v>
      </c>
      <c r="Q119" s="20">
        <v>1898</v>
      </c>
      <c r="R119" s="12">
        <v>15</v>
      </c>
      <c r="S119" s="20">
        <v>1953</v>
      </c>
      <c r="T119" s="12">
        <v>36</v>
      </c>
      <c r="U119" s="12">
        <v>1824</v>
      </c>
      <c r="V119" s="13">
        <v>16</v>
      </c>
      <c r="Y119" s="22">
        <f t="shared" si="2"/>
        <v>102.89778714436248</v>
      </c>
      <c r="Z119" s="21">
        <f t="shared" si="3"/>
        <v>107.07236842105263</v>
      </c>
    </row>
    <row r="120" spans="1:26" s="8" customFormat="1" ht="20.100000000000001" customHeight="1" x14ac:dyDescent="0.2">
      <c r="A120" s="34" t="s">
        <v>306</v>
      </c>
      <c r="B120" s="18" t="s">
        <v>166</v>
      </c>
      <c r="C120" s="23">
        <v>840</v>
      </c>
      <c r="D120" s="24">
        <v>170</v>
      </c>
      <c r="E120" s="25">
        <v>109</v>
      </c>
      <c r="F120" s="24">
        <v>24</v>
      </c>
      <c r="G120" s="25">
        <v>940</v>
      </c>
      <c r="H120" s="24">
        <v>150</v>
      </c>
      <c r="I120" s="39">
        <v>7.7</v>
      </c>
      <c r="J120" s="27">
        <v>7.83</v>
      </c>
      <c r="K120" s="27">
        <v>0.23</v>
      </c>
      <c r="L120" s="27">
        <v>0.40799999999999997</v>
      </c>
      <c r="M120" s="27">
        <v>1.0999999999999999E-2</v>
      </c>
      <c r="N120" s="27">
        <v>0.70904999999999996</v>
      </c>
      <c r="O120" s="35">
        <v>0.1391</v>
      </c>
      <c r="P120" s="36">
        <v>2.5000000000000001E-3</v>
      </c>
      <c r="Q120" s="25">
        <v>2210</v>
      </c>
      <c r="R120" s="18">
        <v>27</v>
      </c>
      <c r="S120" s="25">
        <v>2220</v>
      </c>
      <c r="T120" s="18">
        <v>46</v>
      </c>
      <c r="U120" s="18">
        <v>2214</v>
      </c>
      <c r="V120" s="19">
        <v>32</v>
      </c>
      <c r="Y120" s="23">
        <f t="shared" si="2"/>
        <v>100.4524886877828</v>
      </c>
      <c r="Z120" s="24">
        <f t="shared" si="3"/>
        <v>100.27100271002709</v>
      </c>
    </row>
    <row r="121" spans="1:26" s="8" customFormat="1" ht="20.100000000000001" customHeight="1" x14ac:dyDescent="0.2">
      <c r="A121" s="12"/>
      <c r="B121" s="12"/>
      <c r="C121" s="20"/>
      <c r="D121" s="20"/>
      <c r="E121" s="20"/>
      <c r="F121" s="20"/>
      <c r="G121" s="20"/>
      <c r="H121" s="20"/>
      <c r="I121" s="40"/>
      <c r="J121" s="26"/>
      <c r="K121" s="26"/>
      <c r="L121" s="26"/>
      <c r="M121" s="26"/>
      <c r="N121" s="26"/>
      <c r="O121" s="30"/>
      <c r="P121" s="30"/>
      <c r="Q121" s="20"/>
      <c r="R121" s="12"/>
      <c r="S121" s="20"/>
      <c r="T121" s="12"/>
      <c r="U121" s="12"/>
      <c r="V121" s="12"/>
      <c r="W121" s="12"/>
    </row>
    <row r="122" spans="1:26" s="8" customFormat="1" ht="20.100000000000001" customHeight="1" x14ac:dyDescent="0.2">
      <c r="A122" s="9" t="s">
        <v>28</v>
      </c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10"/>
      <c r="O122" s="11"/>
      <c r="P122" s="10"/>
      <c r="Q122" s="4"/>
      <c r="R122" s="4"/>
      <c r="S122" s="4"/>
      <c r="T122" s="4"/>
      <c r="U122" s="11"/>
      <c r="V122" s="10"/>
      <c r="W122" s="4"/>
      <c r="X122" s="4"/>
    </row>
    <row r="123" spans="1:26" s="8" customFormat="1" ht="20.100000000000001" customHeight="1" x14ac:dyDescent="0.2">
      <c r="A123" s="9" t="s">
        <v>33</v>
      </c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0"/>
      <c r="O123" s="11"/>
      <c r="P123" s="10"/>
      <c r="Q123" s="4"/>
      <c r="R123" s="4"/>
      <c r="S123" s="4"/>
      <c r="T123" s="4"/>
      <c r="U123" s="11"/>
      <c r="V123" s="10"/>
      <c r="W123" s="4"/>
      <c r="X123" s="4"/>
    </row>
    <row r="124" spans="1:26" s="8" customFormat="1" ht="20.100000000000001" customHeight="1" x14ac:dyDescent="0.2">
      <c r="A124" s="9" t="s">
        <v>34</v>
      </c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0"/>
      <c r="O124" s="11"/>
      <c r="P124" s="10"/>
      <c r="Q124" s="4"/>
      <c r="R124" s="4"/>
      <c r="S124" s="4"/>
      <c r="T124" s="4"/>
      <c r="U124" s="11"/>
      <c r="V124" s="10"/>
      <c r="W124" s="4"/>
      <c r="X124" s="4"/>
    </row>
    <row r="125" spans="1:26" s="8" customFormat="1" ht="23.25" customHeight="1" x14ac:dyDescent="0.2">
      <c r="A125" s="9" t="s">
        <v>35</v>
      </c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0"/>
      <c r="O125" s="11"/>
      <c r="P125" s="10"/>
      <c r="Q125" s="4"/>
      <c r="R125" s="4"/>
      <c r="S125" s="4"/>
      <c r="T125" s="4"/>
      <c r="U125" s="11"/>
      <c r="V125" s="10"/>
      <c r="W125" s="4"/>
      <c r="X125" s="4"/>
    </row>
    <row r="126" spans="1:26" ht="19.5" customHeight="1" x14ac:dyDescent="0.2">
      <c r="A126" s="41" t="s">
        <v>36</v>
      </c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4"/>
      <c r="O126" s="45"/>
      <c r="P126" s="44"/>
      <c r="Q126" s="43"/>
      <c r="R126" s="43"/>
      <c r="S126" s="43"/>
      <c r="T126" s="43"/>
      <c r="U126" s="45"/>
      <c r="V126" s="44"/>
      <c r="W126" s="43"/>
      <c r="Y126" s="8"/>
      <c r="Z126" s="8"/>
    </row>
    <row r="127" spans="1:26" ht="23.25" customHeight="1" x14ac:dyDescent="0.2">
      <c r="A127" s="41" t="s">
        <v>38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8"/>
      <c r="Y127" s="8"/>
      <c r="Z127" s="8"/>
    </row>
    <row r="128" spans="1:26" s="8" customFormat="1" ht="20.100000000000001" customHeight="1" x14ac:dyDescent="0.2">
      <c r="A128" s="4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s="8" customFormat="1" ht="20.100000000000001" customHeight="1" x14ac:dyDescent="0.2">
      <c r="A129" s="12"/>
      <c r="B129" s="12"/>
      <c r="C129" s="20"/>
      <c r="D129" s="20"/>
      <c r="E129" s="20"/>
      <c r="F129" s="20"/>
      <c r="G129" s="20"/>
      <c r="H129" s="20"/>
      <c r="I129" s="40"/>
      <c r="J129" s="26"/>
      <c r="K129" s="26"/>
      <c r="L129" s="26"/>
      <c r="M129" s="26"/>
      <c r="N129" s="26"/>
      <c r="O129" s="30"/>
      <c r="P129" s="30"/>
      <c r="Q129" s="20"/>
      <c r="R129" s="12"/>
      <c r="S129" s="20"/>
      <c r="T129" s="12"/>
      <c r="U129" s="12"/>
      <c r="V129" s="12"/>
      <c r="W129" s="12"/>
    </row>
    <row r="130" spans="1:23" s="8" customFormat="1" ht="20.100000000000001" customHeight="1" x14ac:dyDescent="0.2">
      <c r="A130" s="12"/>
      <c r="B130" s="12"/>
      <c r="C130" s="20"/>
      <c r="D130" s="20"/>
      <c r="E130" s="20"/>
      <c r="F130" s="20"/>
      <c r="G130" s="20"/>
      <c r="H130" s="20"/>
      <c r="I130" s="40"/>
      <c r="J130" s="26"/>
      <c r="K130" s="26"/>
      <c r="L130" s="26"/>
      <c r="M130" s="26"/>
      <c r="N130" s="26"/>
      <c r="O130" s="30"/>
      <c r="P130" s="30"/>
      <c r="Q130" s="20"/>
      <c r="R130" s="12"/>
      <c r="S130" s="20"/>
      <c r="T130" s="12"/>
      <c r="U130" s="12"/>
      <c r="V130" s="12"/>
      <c r="W130" s="12"/>
    </row>
    <row r="131" spans="1:23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3" s="8" customFormat="1" ht="20.100000000000001" customHeight="1" x14ac:dyDescent="0.2"/>
    <row r="133" spans="1:23" s="8" customFormat="1" ht="20.100000000000001" customHeight="1" x14ac:dyDescent="0.2"/>
    <row r="134" spans="1:23" s="8" customFormat="1" ht="20.100000000000001" customHeight="1" x14ac:dyDescent="0.2"/>
    <row r="135" spans="1:23" s="8" customFormat="1" ht="20.100000000000001" customHeight="1" x14ac:dyDescent="0.2"/>
    <row r="136" spans="1:23" s="8" customFormat="1" ht="20.100000000000001" customHeight="1" x14ac:dyDescent="0.2"/>
    <row r="137" spans="1:23" s="8" customFormat="1" ht="20.100000000000001" customHeight="1" x14ac:dyDescent="0.2"/>
    <row r="138" spans="1:23" s="8" customFormat="1" ht="20.100000000000001" customHeight="1" x14ac:dyDescent="0.2"/>
    <row r="139" spans="1:23" s="8" customFormat="1" ht="20.100000000000001" customHeight="1" x14ac:dyDescent="0.2"/>
    <row r="140" spans="1:23" s="8" customFormat="1" ht="20.100000000000001" customHeight="1" x14ac:dyDescent="0.2">
      <c r="A140" s="12"/>
      <c r="B140" s="12"/>
      <c r="C140" s="20"/>
      <c r="D140" s="20"/>
      <c r="E140" s="20"/>
      <c r="F140" s="20"/>
      <c r="G140" s="20"/>
      <c r="H140" s="20"/>
      <c r="I140" s="40"/>
      <c r="J140" s="26"/>
      <c r="K140" s="26"/>
      <c r="L140" s="26"/>
      <c r="M140" s="26"/>
      <c r="N140" s="26"/>
      <c r="O140" s="30"/>
      <c r="P140" s="30"/>
      <c r="Q140" s="20"/>
      <c r="R140" s="12"/>
      <c r="S140" s="20"/>
      <c r="T140" s="12"/>
      <c r="U140" s="12"/>
      <c r="V140" s="12"/>
      <c r="W140" s="12"/>
    </row>
    <row r="141" spans="1:23" s="8" customFormat="1" ht="20.100000000000001" customHeight="1" x14ac:dyDescent="0.2">
      <c r="A141" s="12"/>
      <c r="B141" s="12"/>
      <c r="C141" s="20"/>
      <c r="D141" s="20"/>
      <c r="E141" s="20"/>
      <c r="F141" s="20"/>
      <c r="G141" s="20"/>
      <c r="H141" s="20"/>
      <c r="I141" s="40"/>
      <c r="J141" s="26"/>
      <c r="K141" s="26"/>
      <c r="L141" s="26"/>
      <c r="M141" s="26"/>
      <c r="N141" s="26"/>
      <c r="O141" s="30"/>
      <c r="P141" s="30"/>
      <c r="Q141" s="20"/>
      <c r="R141" s="12"/>
      <c r="S141" s="20"/>
      <c r="T141" s="12"/>
      <c r="U141" s="12"/>
      <c r="V141" s="12"/>
      <c r="W141" s="12"/>
    </row>
    <row r="142" spans="1:23" s="8" customFormat="1" ht="20.100000000000001" customHeight="1" x14ac:dyDescent="0.2">
      <c r="A142" s="12"/>
      <c r="B142" s="12"/>
      <c r="C142" s="20"/>
      <c r="D142" s="20"/>
      <c r="E142" s="20"/>
      <c r="F142" s="20"/>
      <c r="G142" s="20"/>
      <c r="H142" s="20"/>
      <c r="I142" s="40"/>
      <c r="J142" s="26"/>
      <c r="K142" s="26"/>
      <c r="L142" s="26"/>
      <c r="M142" s="26"/>
      <c r="N142" s="26"/>
      <c r="O142" s="30"/>
      <c r="P142" s="30"/>
      <c r="Q142" s="20"/>
      <c r="R142" s="12"/>
      <c r="S142" s="20"/>
      <c r="T142" s="12"/>
      <c r="U142" s="12"/>
      <c r="V142" s="12"/>
      <c r="W142" s="12"/>
    </row>
    <row r="143" spans="1:23" s="8" customFormat="1" ht="20.100000000000001" customHeight="1" x14ac:dyDescent="0.2">
      <c r="A143" s="12"/>
      <c r="B143" s="12"/>
      <c r="C143" s="20"/>
      <c r="D143" s="20"/>
      <c r="E143" s="20"/>
      <c r="F143" s="20"/>
      <c r="G143" s="20"/>
      <c r="H143" s="20"/>
      <c r="I143" s="40"/>
      <c r="J143" s="26"/>
      <c r="K143" s="26"/>
      <c r="L143" s="26"/>
      <c r="M143" s="26"/>
      <c r="N143" s="26"/>
      <c r="O143" s="30"/>
      <c r="P143" s="30"/>
      <c r="Q143" s="20"/>
      <c r="R143" s="12"/>
      <c r="S143" s="20"/>
      <c r="T143" s="12"/>
      <c r="U143" s="12"/>
      <c r="V143" s="12"/>
      <c r="W143" s="12"/>
    </row>
    <row r="144" spans="1:23" s="8" customFormat="1" ht="20.100000000000001" customHeight="1" x14ac:dyDescent="0.2">
      <c r="A144" s="12"/>
      <c r="B144" s="12"/>
      <c r="C144" s="20"/>
      <c r="D144" s="20"/>
      <c r="E144" s="20"/>
      <c r="F144" s="20"/>
      <c r="G144" s="20"/>
      <c r="H144" s="20"/>
      <c r="I144" s="40"/>
      <c r="J144" s="26"/>
      <c r="K144" s="26"/>
      <c r="L144" s="26"/>
      <c r="M144" s="26"/>
      <c r="N144" s="26"/>
      <c r="O144" s="30"/>
      <c r="P144" s="30"/>
      <c r="Q144" s="20"/>
      <c r="R144" s="12"/>
      <c r="S144" s="20"/>
      <c r="T144" s="12"/>
      <c r="U144" s="12"/>
      <c r="V144" s="12"/>
      <c r="W144" s="12"/>
    </row>
    <row r="145" spans="1:23" s="8" customFormat="1" ht="20.100000000000001" customHeight="1" x14ac:dyDescent="0.2">
      <c r="A145" s="12"/>
      <c r="B145" s="12"/>
      <c r="C145" s="20"/>
      <c r="D145" s="20"/>
      <c r="E145" s="20"/>
      <c r="F145" s="20"/>
      <c r="G145" s="20"/>
      <c r="H145" s="20"/>
      <c r="I145" s="40"/>
      <c r="J145" s="26"/>
      <c r="K145" s="26"/>
      <c r="L145" s="26"/>
      <c r="M145" s="26"/>
      <c r="N145" s="26"/>
      <c r="O145" s="30"/>
      <c r="P145" s="30"/>
      <c r="Q145" s="20"/>
      <c r="R145" s="12"/>
      <c r="S145" s="20"/>
      <c r="T145" s="12"/>
      <c r="U145" s="12"/>
      <c r="V145" s="12"/>
      <c r="W145" s="12"/>
    </row>
    <row r="146" spans="1:23" s="8" customFormat="1" ht="20.100000000000001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4" customFormat="1" ht="14.25" customHeight="1" x14ac:dyDescent="0.2"/>
    <row r="148" spans="1:23" s="4" customFormat="1" ht="14.25" customHeight="1" x14ac:dyDescent="0.2"/>
    <row r="149" spans="1:23" s="4" customFormat="1" ht="14.25" customHeight="1" x14ac:dyDescent="0.2"/>
    <row r="150" spans="1:23" s="4" customFormat="1" ht="14.25" customHeight="1" x14ac:dyDescent="0.2"/>
    <row r="151" spans="1:23" s="4" customFormat="1" ht="14.25" customHeight="1" x14ac:dyDescent="0.2"/>
    <row r="152" spans="1:23" s="8" customFormat="1" x14ac:dyDescent="0.2"/>
    <row r="153" spans="1:23" s="8" customFormat="1" x14ac:dyDescent="0.2"/>
    <row r="154" spans="1:23" s="8" customFormat="1" ht="20.100000000000001" customHeight="1" x14ac:dyDescent="0.2"/>
    <row r="155" spans="1:23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1:23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3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3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3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3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O347"/>
  <sheetViews>
    <sheetView zoomScaleNormal="100" workbookViewId="0">
      <selection activeCell="AE12" sqref="AE12"/>
    </sheetView>
  </sheetViews>
  <sheetFormatPr defaultColWidth="10.5703125" defaultRowHeight="12.75" x14ac:dyDescent="0.2"/>
  <cols>
    <col min="1" max="1" width="14.140625" style="4" customWidth="1"/>
    <col min="2" max="2" width="21.7109375" style="5" bestFit="1" customWidth="1"/>
    <col min="3" max="3" width="8.140625" style="4" customWidth="1"/>
    <col min="4" max="4" width="4.42578125" style="4" bestFit="1" customWidth="1"/>
    <col min="5" max="5" width="9.5703125" style="4" customWidth="1"/>
    <col min="6" max="6" width="5" style="4" customWidth="1"/>
    <col min="7" max="7" width="9.5703125" style="4" customWidth="1"/>
    <col min="8" max="8" width="5.28515625" style="4" customWidth="1"/>
    <col min="9" max="9" width="6.7109375" style="4" bestFit="1" customWidth="1"/>
    <col min="10" max="10" width="10.140625" style="4" customWidth="1"/>
    <col min="11" max="11" width="5.85546875" style="4" customWidth="1"/>
    <col min="12" max="12" width="10.28515625" style="4" customWidth="1"/>
    <col min="13" max="13" width="7.85546875" style="4" customWidth="1"/>
    <col min="14" max="14" width="7.28515625" style="4" bestFit="1" customWidth="1"/>
    <col min="15" max="15" width="11.28515625" style="4" customWidth="1"/>
    <col min="16" max="16" width="6.5703125" style="4" customWidth="1"/>
    <col min="17" max="17" width="10.140625" style="4" customWidth="1"/>
    <col min="18" max="18" width="5.85546875" style="4" customWidth="1"/>
    <col min="19" max="19" width="10.28515625" style="4" customWidth="1"/>
    <col min="20" max="20" width="7.85546875" style="4" customWidth="1"/>
    <col min="21" max="21" width="11.28515625" style="4" customWidth="1"/>
    <col min="22" max="22" width="6.5703125" style="4" customWidth="1"/>
    <col min="23" max="24" width="4" style="4" customWidth="1"/>
    <col min="25" max="25" width="17.140625" style="4" customWidth="1"/>
    <col min="26" max="26" width="18.140625" style="4" customWidth="1"/>
    <col min="27" max="27" width="4.28515625" style="4" customWidth="1"/>
    <col min="28" max="29" width="17.140625" style="4" customWidth="1"/>
    <col min="30" max="249" width="10.5703125" style="4"/>
  </cols>
  <sheetData>
    <row r="1" spans="1:29" ht="20.100000000000001" customHeight="1" x14ac:dyDescent="0.25">
      <c r="A1" s="70" t="s">
        <v>305</v>
      </c>
      <c r="B1" s="70"/>
      <c r="C1" s="70"/>
      <c r="D1" s="6"/>
      <c r="E1" s="7"/>
      <c r="F1" s="7"/>
      <c r="G1" s="7"/>
      <c r="H1" s="7"/>
    </row>
    <row r="2" spans="1:29" ht="20.100000000000001" customHeight="1" x14ac:dyDescent="0.2"/>
    <row r="3" spans="1:29" s="4" customFormat="1" ht="20.100000000000001" customHeight="1" x14ac:dyDescent="0.25">
      <c r="A3" s="28"/>
      <c r="B3" s="29"/>
      <c r="C3" s="71" t="s">
        <v>29</v>
      </c>
      <c r="D3" s="72"/>
      <c r="E3" s="72"/>
      <c r="F3" s="72"/>
      <c r="G3" s="72"/>
      <c r="H3" s="73"/>
      <c r="I3" s="74" t="s">
        <v>17</v>
      </c>
      <c r="J3" s="72"/>
      <c r="K3" s="72"/>
      <c r="L3" s="72"/>
      <c r="M3" s="72"/>
      <c r="N3" s="72"/>
      <c r="O3" s="72"/>
      <c r="P3" s="73"/>
      <c r="Q3" s="75" t="s">
        <v>26</v>
      </c>
      <c r="R3" s="75"/>
      <c r="S3" s="75"/>
      <c r="T3" s="75"/>
      <c r="U3" s="75"/>
      <c r="V3" s="76"/>
      <c r="Y3" s="68" t="s">
        <v>299</v>
      </c>
      <c r="Z3" s="69"/>
      <c r="AB3" s="68" t="s">
        <v>328</v>
      </c>
      <c r="AC3" s="69"/>
    </row>
    <row r="4" spans="1:29" s="8" customFormat="1" ht="20.100000000000001" customHeight="1" x14ac:dyDescent="0.2">
      <c r="A4" s="14" t="s">
        <v>18</v>
      </c>
      <c r="B4" s="15" t="s">
        <v>19</v>
      </c>
      <c r="C4" s="14" t="s">
        <v>30</v>
      </c>
      <c r="D4" s="15" t="s">
        <v>27</v>
      </c>
      <c r="E4" s="15" t="s">
        <v>31</v>
      </c>
      <c r="F4" s="15" t="s">
        <v>27</v>
      </c>
      <c r="G4" s="15" t="s">
        <v>32</v>
      </c>
      <c r="H4" s="15" t="s">
        <v>27</v>
      </c>
      <c r="I4" s="14" t="s">
        <v>25</v>
      </c>
      <c r="J4" s="17" t="s">
        <v>20</v>
      </c>
      <c r="K4" s="15" t="s">
        <v>21</v>
      </c>
      <c r="L4" s="17" t="s">
        <v>22</v>
      </c>
      <c r="M4" s="15" t="s">
        <v>21</v>
      </c>
      <c r="N4" s="15" t="s">
        <v>23</v>
      </c>
      <c r="O4" s="17" t="s">
        <v>24</v>
      </c>
      <c r="P4" s="16" t="s">
        <v>21</v>
      </c>
      <c r="Q4" s="17" t="s">
        <v>20</v>
      </c>
      <c r="R4" s="15" t="s">
        <v>21</v>
      </c>
      <c r="S4" s="17" t="s">
        <v>22</v>
      </c>
      <c r="T4" s="15" t="s">
        <v>21</v>
      </c>
      <c r="U4" s="17" t="s">
        <v>24</v>
      </c>
      <c r="V4" s="16" t="s">
        <v>21</v>
      </c>
      <c r="Y4" s="14" t="s">
        <v>298</v>
      </c>
      <c r="Z4" s="16" t="s">
        <v>300</v>
      </c>
      <c r="AB4" s="52" t="s">
        <v>326</v>
      </c>
      <c r="AC4" s="52" t="s">
        <v>327</v>
      </c>
    </row>
    <row r="5" spans="1:29" s="8" customFormat="1" ht="20.100000000000001" customHeight="1" x14ac:dyDescent="0.2">
      <c r="A5" s="32" t="s">
        <v>305</v>
      </c>
      <c r="B5" s="12" t="s">
        <v>139</v>
      </c>
      <c r="C5" s="22">
        <v>392</v>
      </c>
      <c r="D5" s="21">
        <v>28</v>
      </c>
      <c r="E5" s="20">
        <v>46.3</v>
      </c>
      <c r="F5" s="21">
        <v>4</v>
      </c>
      <c r="G5" s="20">
        <v>337</v>
      </c>
      <c r="H5" s="21">
        <v>30</v>
      </c>
      <c r="I5" s="38">
        <v>9.23</v>
      </c>
      <c r="J5" s="26">
        <v>5.66</v>
      </c>
      <c r="K5" s="26">
        <v>0.11</v>
      </c>
      <c r="L5" s="26">
        <v>0.35439999999999999</v>
      </c>
      <c r="M5" s="26">
        <v>4.3E-3</v>
      </c>
      <c r="N5" s="26">
        <v>0.82030999999999998</v>
      </c>
      <c r="O5" s="30">
        <v>0.11459999999999999</v>
      </c>
      <c r="P5" s="31">
        <v>1.1999999999999999E-3</v>
      </c>
      <c r="Q5" s="20">
        <v>1929</v>
      </c>
      <c r="R5" s="12">
        <v>15</v>
      </c>
      <c r="S5" s="20">
        <v>1956</v>
      </c>
      <c r="T5" s="12">
        <v>20</v>
      </c>
      <c r="U5" s="12">
        <v>1874</v>
      </c>
      <c r="V5" s="13">
        <v>19</v>
      </c>
      <c r="Y5" s="46">
        <f>100-(1-(S5/Q5))*100</f>
        <v>101.39968895800932</v>
      </c>
      <c r="Z5" s="47">
        <f>100-(1-(S5/U5))*100</f>
        <v>104.37566702241195</v>
      </c>
      <c r="AB5" s="48">
        <v>6843218</v>
      </c>
      <c r="AC5" s="48">
        <v>497781</v>
      </c>
    </row>
    <row r="6" spans="1:29" s="8" customFormat="1" ht="20.100000000000001" customHeight="1" x14ac:dyDescent="0.2">
      <c r="A6" s="32" t="s">
        <v>305</v>
      </c>
      <c r="B6" s="12" t="s">
        <v>140</v>
      </c>
      <c r="C6" s="22">
        <v>395</v>
      </c>
      <c r="D6" s="21">
        <v>27</v>
      </c>
      <c r="E6" s="20">
        <v>100.9</v>
      </c>
      <c r="F6" s="21">
        <v>9.1</v>
      </c>
      <c r="G6" s="20">
        <v>696</v>
      </c>
      <c r="H6" s="21">
        <v>53</v>
      </c>
      <c r="I6" s="37">
        <v>4.34</v>
      </c>
      <c r="J6" s="26">
        <v>5.4020000000000001</v>
      </c>
      <c r="K6" s="26">
        <v>7.2999999999999995E-2</v>
      </c>
      <c r="L6" s="26">
        <v>0.34189999999999998</v>
      </c>
      <c r="M6" s="26">
        <v>7.1999999999999998E-3</v>
      </c>
      <c r="N6" s="26">
        <v>0.84445000000000003</v>
      </c>
      <c r="O6" s="30">
        <v>0.1147</v>
      </c>
      <c r="P6" s="31">
        <v>1.1000000000000001E-3</v>
      </c>
      <c r="Q6" s="20">
        <v>1885</v>
      </c>
      <c r="R6" s="12">
        <v>12</v>
      </c>
      <c r="S6" s="20">
        <v>1896</v>
      </c>
      <c r="T6" s="12">
        <v>34</v>
      </c>
      <c r="U6" s="12">
        <v>1874</v>
      </c>
      <c r="V6" s="13">
        <v>17</v>
      </c>
      <c r="Y6" s="22">
        <f>100-(1-(S6/Q6))*100</f>
        <v>100.58355437665783</v>
      </c>
      <c r="Z6" s="21">
        <f>100-(1-(S6/U6))*100</f>
        <v>101.17395944503735</v>
      </c>
    </row>
    <row r="7" spans="1:29" s="8" customFormat="1" ht="20.100000000000001" customHeight="1" x14ac:dyDescent="0.2">
      <c r="A7" s="32" t="s">
        <v>305</v>
      </c>
      <c r="B7" s="12" t="s">
        <v>141</v>
      </c>
      <c r="C7" s="22">
        <v>581</v>
      </c>
      <c r="D7" s="21">
        <v>44</v>
      </c>
      <c r="E7" s="20">
        <v>139</v>
      </c>
      <c r="F7" s="21">
        <v>11</v>
      </c>
      <c r="G7" s="20">
        <v>1052</v>
      </c>
      <c r="H7" s="21">
        <v>80</v>
      </c>
      <c r="I7" s="37">
        <v>4.75</v>
      </c>
      <c r="J7" s="26">
        <v>5.8</v>
      </c>
      <c r="K7" s="26">
        <v>6.9000000000000006E-2</v>
      </c>
      <c r="L7" s="26">
        <v>0.3634</v>
      </c>
      <c r="M7" s="26">
        <v>4.5999999999999999E-3</v>
      </c>
      <c r="N7" s="26">
        <v>0.88387000000000004</v>
      </c>
      <c r="O7" s="30">
        <v>0.11475</v>
      </c>
      <c r="P7" s="31">
        <v>7.1000000000000002E-4</v>
      </c>
      <c r="Q7" s="20">
        <v>1946</v>
      </c>
      <c r="R7" s="12">
        <v>10</v>
      </c>
      <c r="S7" s="20">
        <v>1998</v>
      </c>
      <c r="T7" s="12">
        <v>22</v>
      </c>
      <c r="U7" s="12">
        <v>1876</v>
      </c>
      <c r="V7" s="13">
        <v>11</v>
      </c>
      <c r="Y7" s="22">
        <f t="shared" ref="Y7:Y69" si="0">100-(1-(S7/Q7))*100</f>
        <v>102.67214799588899</v>
      </c>
      <c r="Z7" s="21">
        <f t="shared" ref="Z7:Z69" si="1">100-(1-(S7/U7))*100</f>
        <v>106.50319829424306</v>
      </c>
    </row>
    <row r="8" spans="1:29" s="8" customFormat="1" ht="20.100000000000001" customHeight="1" x14ac:dyDescent="0.2">
      <c r="A8" s="32" t="s">
        <v>305</v>
      </c>
      <c r="B8" s="12" t="s">
        <v>142</v>
      </c>
      <c r="C8" s="22">
        <v>486</v>
      </c>
      <c r="D8" s="21">
        <v>34</v>
      </c>
      <c r="E8" s="20">
        <v>167.1</v>
      </c>
      <c r="F8" s="21">
        <v>7.7</v>
      </c>
      <c r="G8" s="20">
        <v>1274</v>
      </c>
      <c r="H8" s="21">
        <v>77</v>
      </c>
      <c r="I8" s="37">
        <v>3.06</v>
      </c>
      <c r="J8" s="26">
        <v>5.8070000000000004</v>
      </c>
      <c r="K8" s="26">
        <v>6.7000000000000004E-2</v>
      </c>
      <c r="L8" s="26">
        <v>0.36749999999999999</v>
      </c>
      <c r="M8" s="26">
        <v>4.8999999999999998E-3</v>
      </c>
      <c r="N8" s="26">
        <v>0.83572000000000002</v>
      </c>
      <c r="O8" s="30">
        <v>0.11402</v>
      </c>
      <c r="P8" s="31">
        <v>6.8999999999999997E-4</v>
      </c>
      <c r="Q8" s="20">
        <v>1947</v>
      </c>
      <c r="R8" s="12">
        <v>10</v>
      </c>
      <c r="S8" s="20">
        <v>2017</v>
      </c>
      <c r="T8" s="12">
        <v>23</v>
      </c>
      <c r="U8" s="12">
        <v>1864</v>
      </c>
      <c r="V8" s="13">
        <v>11</v>
      </c>
      <c r="Y8" s="22">
        <f t="shared" si="0"/>
        <v>103.59527478171546</v>
      </c>
      <c r="Z8" s="21">
        <f t="shared" si="1"/>
        <v>108.20815450643777</v>
      </c>
    </row>
    <row r="9" spans="1:29" s="8" customFormat="1" ht="20.100000000000001" customHeight="1" x14ac:dyDescent="0.2">
      <c r="A9" s="32" t="s">
        <v>305</v>
      </c>
      <c r="B9" s="12" t="s">
        <v>143</v>
      </c>
      <c r="C9" s="22">
        <v>168.1</v>
      </c>
      <c r="D9" s="21">
        <v>4.4000000000000004</v>
      </c>
      <c r="E9" s="20">
        <v>33.200000000000003</v>
      </c>
      <c r="F9" s="21">
        <v>2.1</v>
      </c>
      <c r="G9" s="20">
        <v>273</v>
      </c>
      <c r="H9" s="21">
        <v>23</v>
      </c>
      <c r="I9" s="37">
        <v>5.52</v>
      </c>
      <c r="J9" s="26">
        <v>6.73</v>
      </c>
      <c r="K9" s="26">
        <v>0.2</v>
      </c>
      <c r="L9" s="26">
        <v>0.39700000000000002</v>
      </c>
      <c r="M9" s="26">
        <v>9.5999999999999992E-3</v>
      </c>
      <c r="N9" s="26">
        <v>0.85980000000000001</v>
      </c>
      <c r="O9" s="30">
        <v>0.1222</v>
      </c>
      <c r="P9" s="31">
        <v>1.8E-3</v>
      </c>
      <c r="Q9" s="20">
        <v>2076</v>
      </c>
      <c r="R9" s="12">
        <v>26</v>
      </c>
      <c r="S9" s="20">
        <v>2155</v>
      </c>
      <c r="T9" s="12">
        <v>44</v>
      </c>
      <c r="U9" s="12">
        <v>1988</v>
      </c>
      <c r="V9" s="13">
        <v>27</v>
      </c>
      <c r="Y9" s="22">
        <f t="shared" si="0"/>
        <v>103.8053949903661</v>
      </c>
      <c r="Z9" s="21">
        <f t="shared" si="1"/>
        <v>108.40040241448692</v>
      </c>
    </row>
    <row r="10" spans="1:29" s="8" customFormat="1" ht="20.100000000000001" customHeight="1" x14ac:dyDescent="0.2">
      <c r="A10" s="32" t="s">
        <v>305</v>
      </c>
      <c r="B10" s="12" t="s">
        <v>144</v>
      </c>
      <c r="C10" s="22">
        <v>241</v>
      </c>
      <c r="D10" s="21">
        <v>35</v>
      </c>
      <c r="E10" s="20">
        <v>27.8</v>
      </c>
      <c r="F10" s="21">
        <v>4</v>
      </c>
      <c r="G10" s="20">
        <v>211</v>
      </c>
      <c r="H10" s="21">
        <v>34</v>
      </c>
      <c r="I10" s="37">
        <v>9.8000000000000007</v>
      </c>
      <c r="J10" s="26">
        <v>5.81</v>
      </c>
      <c r="K10" s="26">
        <v>0.18</v>
      </c>
      <c r="L10" s="26">
        <v>0.36599999999999999</v>
      </c>
      <c r="M10" s="26">
        <v>1.2E-2</v>
      </c>
      <c r="N10" s="26">
        <v>0.94450000000000001</v>
      </c>
      <c r="O10" s="30">
        <v>0.1144</v>
      </c>
      <c r="P10" s="31">
        <v>1.6999999999999999E-3</v>
      </c>
      <c r="Q10" s="20">
        <v>1948</v>
      </c>
      <c r="R10" s="12">
        <v>26</v>
      </c>
      <c r="S10" s="20">
        <v>2010</v>
      </c>
      <c r="T10" s="12">
        <v>55</v>
      </c>
      <c r="U10" s="12">
        <v>1870</v>
      </c>
      <c r="V10" s="13">
        <v>26</v>
      </c>
      <c r="Y10" s="22">
        <f t="shared" si="0"/>
        <v>103.18275154004107</v>
      </c>
      <c r="Z10" s="21">
        <f t="shared" si="1"/>
        <v>107.48663101604279</v>
      </c>
    </row>
    <row r="11" spans="1:29" s="8" customFormat="1" ht="20.100000000000001" customHeight="1" x14ac:dyDescent="0.2">
      <c r="A11" s="32" t="s">
        <v>305</v>
      </c>
      <c r="B11" s="12" t="s">
        <v>145</v>
      </c>
      <c r="C11" s="22">
        <v>230</v>
      </c>
      <c r="D11" s="21">
        <v>27</v>
      </c>
      <c r="E11" s="20">
        <v>50.2</v>
      </c>
      <c r="F11" s="21">
        <v>8.6999999999999993</v>
      </c>
      <c r="G11" s="20">
        <v>401</v>
      </c>
      <c r="H11" s="21">
        <v>64</v>
      </c>
      <c r="I11" s="37">
        <v>5.12</v>
      </c>
      <c r="J11" s="26">
        <v>5.99</v>
      </c>
      <c r="K11" s="26">
        <v>0.17</v>
      </c>
      <c r="L11" s="26">
        <v>0.375</v>
      </c>
      <c r="M11" s="26">
        <v>0.01</v>
      </c>
      <c r="N11" s="26">
        <v>0.96709999999999996</v>
      </c>
      <c r="O11" s="30">
        <v>0.1154</v>
      </c>
      <c r="P11" s="31">
        <v>1E-3</v>
      </c>
      <c r="Q11" s="20">
        <v>1973</v>
      </c>
      <c r="R11" s="12">
        <v>26</v>
      </c>
      <c r="S11" s="20">
        <v>2051</v>
      </c>
      <c r="T11" s="12">
        <v>47</v>
      </c>
      <c r="U11" s="12">
        <v>1890</v>
      </c>
      <c r="V11" s="13">
        <v>14</v>
      </c>
      <c r="Y11" s="22">
        <f t="shared" si="0"/>
        <v>103.95337050177396</v>
      </c>
      <c r="Z11" s="21">
        <f t="shared" si="1"/>
        <v>108.51851851851853</v>
      </c>
    </row>
    <row r="12" spans="1:29" s="8" customFormat="1" ht="20.100000000000001" customHeight="1" x14ac:dyDescent="0.2">
      <c r="A12" s="32" t="s">
        <v>305</v>
      </c>
      <c r="B12" s="12" t="s">
        <v>146</v>
      </c>
      <c r="C12" s="22">
        <v>273</v>
      </c>
      <c r="D12" s="21">
        <v>39</v>
      </c>
      <c r="E12" s="20">
        <v>74</v>
      </c>
      <c r="F12" s="21">
        <v>12</v>
      </c>
      <c r="G12" s="20">
        <v>566</v>
      </c>
      <c r="H12" s="21">
        <v>75</v>
      </c>
      <c r="I12" s="37">
        <v>3.84</v>
      </c>
      <c r="J12" s="26">
        <v>5.31</v>
      </c>
      <c r="K12" s="26">
        <v>0.22</v>
      </c>
      <c r="L12" s="26">
        <v>0.3337</v>
      </c>
      <c r="M12" s="26">
        <v>7.7000000000000002E-3</v>
      </c>
      <c r="N12" s="26">
        <v>0.98629</v>
      </c>
      <c r="O12" s="30">
        <v>0.11459999999999999</v>
      </c>
      <c r="P12" s="31">
        <v>2.3E-3</v>
      </c>
      <c r="Q12" s="20">
        <v>1870</v>
      </c>
      <c r="R12" s="12">
        <v>36</v>
      </c>
      <c r="S12" s="20">
        <v>1856</v>
      </c>
      <c r="T12" s="12">
        <v>37</v>
      </c>
      <c r="U12" s="12">
        <v>1873</v>
      </c>
      <c r="V12" s="13">
        <v>37</v>
      </c>
      <c r="Y12" s="22">
        <f t="shared" si="0"/>
        <v>99.251336898395721</v>
      </c>
      <c r="Z12" s="21">
        <f t="shared" si="1"/>
        <v>99.092365189535499</v>
      </c>
    </row>
    <row r="13" spans="1:29" s="8" customFormat="1" ht="20.100000000000001" customHeight="1" x14ac:dyDescent="0.2">
      <c r="A13" s="32" t="s">
        <v>305</v>
      </c>
      <c r="B13" s="12" t="s">
        <v>168</v>
      </c>
      <c r="C13" s="22">
        <v>173.8</v>
      </c>
      <c r="D13" s="21">
        <v>6.5</v>
      </c>
      <c r="E13" s="20">
        <v>66.3</v>
      </c>
      <c r="F13" s="21">
        <v>9.6</v>
      </c>
      <c r="G13" s="20">
        <v>511</v>
      </c>
      <c r="H13" s="21">
        <v>73</v>
      </c>
      <c r="I13" s="37">
        <v>2.7</v>
      </c>
      <c r="J13" s="26">
        <v>5.79</v>
      </c>
      <c r="K13" s="26">
        <v>0.13</v>
      </c>
      <c r="L13" s="26">
        <v>0.36499999999999999</v>
      </c>
      <c r="M13" s="26">
        <v>9.7999999999999997E-3</v>
      </c>
      <c r="N13" s="26">
        <v>0.92139000000000004</v>
      </c>
      <c r="O13" s="30">
        <v>0.1149</v>
      </c>
      <c r="P13" s="31">
        <v>1.5E-3</v>
      </c>
      <c r="Q13" s="20">
        <v>1945</v>
      </c>
      <c r="R13" s="12">
        <v>20</v>
      </c>
      <c r="S13" s="20">
        <v>2005</v>
      </c>
      <c r="T13" s="12">
        <v>47</v>
      </c>
      <c r="U13" s="12">
        <v>1878</v>
      </c>
      <c r="V13" s="13">
        <v>24</v>
      </c>
      <c r="Y13" s="22">
        <f t="shared" si="0"/>
        <v>103.08483290488432</v>
      </c>
      <c r="Z13" s="21">
        <f t="shared" si="1"/>
        <v>106.76251331203407</v>
      </c>
    </row>
    <row r="14" spans="1:29" s="8" customFormat="1" ht="20.100000000000001" customHeight="1" x14ac:dyDescent="0.2">
      <c r="A14" s="32" t="s">
        <v>305</v>
      </c>
      <c r="B14" s="12" t="s">
        <v>147</v>
      </c>
      <c r="C14" s="22">
        <v>288</v>
      </c>
      <c r="D14" s="21">
        <v>17</v>
      </c>
      <c r="E14" s="20">
        <v>63.2</v>
      </c>
      <c r="F14" s="21">
        <v>4</v>
      </c>
      <c r="G14" s="20">
        <v>520</v>
      </c>
      <c r="H14" s="21">
        <v>28</v>
      </c>
      <c r="I14" s="37">
        <v>4.82</v>
      </c>
      <c r="J14" s="26">
        <v>6.46</v>
      </c>
      <c r="K14" s="26">
        <v>0.21</v>
      </c>
      <c r="L14" s="26">
        <v>0.377</v>
      </c>
      <c r="M14" s="26">
        <v>0.01</v>
      </c>
      <c r="N14" s="26">
        <v>0.95194000000000001</v>
      </c>
      <c r="O14" s="30">
        <v>0.1225</v>
      </c>
      <c r="P14" s="31">
        <v>1.2999999999999999E-3</v>
      </c>
      <c r="Q14" s="20">
        <v>2040</v>
      </c>
      <c r="R14" s="12">
        <v>29</v>
      </c>
      <c r="S14" s="20">
        <v>2060</v>
      </c>
      <c r="T14" s="12">
        <v>49</v>
      </c>
      <c r="U14" s="12">
        <v>1993</v>
      </c>
      <c r="V14" s="13">
        <v>19</v>
      </c>
      <c r="Y14" s="22">
        <f t="shared" si="0"/>
        <v>100.98039215686273</v>
      </c>
      <c r="Z14" s="21">
        <f t="shared" si="1"/>
        <v>103.36176618163573</v>
      </c>
    </row>
    <row r="15" spans="1:29" s="8" customFormat="1" ht="20.100000000000001" customHeight="1" x14ac:dyDescent="0.2">
      <c r="A15" s="32" t="s">
        <v>305</v>
      </c>
      <c r="B15" s="12" t="s">
        <v>148</v>
      </c>
      <c r="C15" s="22">
        <v>368</v>
      </c>
      <c r="D15" s="21">
        <v>31</v>
      </c>
      <c r="E15" s="20">
        <v>87.5</v>
      </c>
      <c r="F15" s="21">
        <v>9.9</v>
      </c>
      <c r="G15" s="20">
        <v>696</v>
      </c>
      <c r="H15" s="21">
        <v>71</v>
      </c>
      <c r="I15" s="37">
        <v>4.4400000000000004</v>
      </c>
      <c r="J15" s="26">
        <v>5.64</v>
      </c>
      <c r="K15" s="26">
        <v>0.14000000000000001</v>
      </c>
      <c r="L15" s="26">
        <v>0.35920000000000002</v>
      </c>
      <c r="M15" s="26">
        <v>8.3999999999999995E-3</v>
      </c>
      <c r="N15" s="26">
        <v>0.89185999999999999</v>
      </c>
      <c r="O15" s="30">
        <v>0.1137</v>
      </c>
      <c r="P15" s="31">
        <v>1.1000000000000001E-3</v>
      </c>
      <c r="Q15" s="20">
        <v>1921</v>
      </c>
      <c r="R15" s="12">
        <v>21</v>
      </c>
      <c r="S15" s="20">
        <v>1978</v>
      </c>
      <c r="T15" s="12">
        <v>40</v>
      </c>
      <c r="U15" s="12">
        <v>1860</v>
      </c>
      <c r="V15" s="13">
        <v>18</v>
      </c>
      <c r="Y15" s="22">
        <f t="shared" si="0"/>
        <v>102.96720458094741</v>
      </c>
      <c r="Z15" s="21">
        <f t="shared" si="1"/>
        <v>106.34408602150538</v>
      </c>
    </row>
    <row r="16" spans="1:29" s="8" customFormat="1" ht="20.100000000000001" customHeight="1" x14ac:dyDescent="0.2">
      <c r="A16" s="32" t="s">
        <v>305</v>
      </c>
      <c r="B16" s="12" t="s">
        <v>138</v>
      </c>
      <c r="C16" s="22">
        <v>567.20000000000005</v>
      </c>
      <c r="D16" s="21">
        <v>7.3</v>
      </c>
      <c r="E16" s="20">
        <v>73</v>
      </c>
      <c r="F16" s="21">
        <v>2.2000000000000002</v>
      </c>
      <c r="G16" s="20">
        <v>571</v>
      </c>
      <c r="H16" s="21">
        <v>25</v>
      </c>
      <c r="I16" s="37">
        <v>8.15</v>
      </c>
      <c r="J16" s="26">
        <v>5.93</v>
      </c>
      <c r="K16" s="26">
        <v>0.14000000000000001</v>
      </c>
      <c r="L16" s="26">
        <v>0.37</v>
      </c>
      <c r="M16" s="26">
        <v>1.0999999999999999E-2</v>
      </c>
      <c r="N16" s="26">
        <v>0.96269000000000005</v>
      </c>
      <c r="O16" s="30">
        <v>0.1153</v>
      </c>
      <c r="P16" s="31">
        <v>1.1999999999999999E-3</v>
      </c>
      <c r="Q16" s="20">
        <v>1965</v>
      </c>
      <c r="R16" s="12">
        <v>21</v>
      </c>
      <c r="S16" s="20">
        <v>2031</v>
      </c>
      <c r="T16" s="12">
        <v>53</v>
      </c>
      <c r="U16" s="12">
        <v>1885</v>
      </c>
      <c r="V16" s="13">
        <v>18</v>
      </c>
      <c r="Y16" s="22">
        <f t="shared" si="0"/>
        <v>103.3587786259542</v>
      </c>
      <c r="Z16" s="21">
        <f t="shared" si="1"/>
        <v>107.74535809018569</v>
      </c>
    </row>
    <row r="17" spans="1:26" s="8" customFormat="1" ht="20.100000000000001" customHeight="1" x14ac:dyDescent="0.2">
      <c r="A17" s="32" t="s">
        <v>305</v>
      </c>
      <c r="B17" s="12" t="s">
        <v>152</v>
      </c>
      <c r="C17" s="22">
        <v>357</v>
      </c>
      <c r="D17" s="21">
        <v>35</v>
      </c>
      <c r="E17" s="20">
        <v>37.299999999999997</v>
      </c>
      <c r="F17" s="21">
        <v>2.7</v>
      </c>
      <c r="G17" s="20">
        <v>305</v>
      </c>
      <c r="H17" s="21">
        <v>22</v>
      </c>
      <c r="I17" s="37">
        <v>9.77</v>
      </c>
      <c r="J17" s="26">
        <v>5.89</v>
      </c>
      <c r="K17" s="26">
        <v>0.12</v>
      </c>
      <c r="L17" s="26">
        <v>0.37019999999999997</v>
      </c>
      <c r="M17" s="26">
        <v>8.0999999999999996E-3</v>
      </c>
      <c r="N17" s="26">
        <v>0.85726999999999998</v>
      </c>
      <c r="O17" s="30">
        <v>0.1138</v>
      </c>
      <c r="P17" s="31">
        <v>1.4E-3</v>
      </c>
      <c r="Q17" s="20">
        <v>1959</v>
      </c>
      <c r="R17" s="12">
        <v>17</v>
      </c>
      <c r="S17" s="20">
        <v>2030</v>
      </c>
      <c r="T17" s="12">
        <v>38</v>
      </c>
      <c r="U17" s="12">
        <v>1861</v>
      </c>
      <c r="V17" s="13">
        <v>23</v>
      </c>
      <c r="Y17" s="22">
        <f t="shared" si="0"/>
        <v>103.62429811128126</v>
      </c>
      <c r="Z17" s="21">
        <f t="shared" si="1"/>
        <v>109.08113917248792</v>
      </c>
    </row>
    <row r="18" spans="1:26" s="8" customFormat="1" ht="20.100000000000001" customHeight="1" x14ac:dyDescent="0.2">
      <c r="A18" s="32" t="s">
        <v>305</v>
      </c>
      <c r="B18" s="12" t="s">
        <v>156</v>
      </c>
      <c r="C18" s="22">
        <v>121</v>
      </c>
      <c r="D18" s="21">
        <v>10</v>
      </c>
      <c r="E18" s="20">
        <v>30.4</v>
      </c>
      <c r="F18" s="21">
        <v>3.8</v>
      </c>
      <c r="G18" s="20">
        <v>261</v>
      </c>
      <c r="H18" s="21">
        <v>20</v>
      </c>
      <c r="I18" s="37">
        <v>4.2699999999999996</v>
      </c>
      <c r="J18" s="26">
        <v>6.8</v>
      </c>
      <c r="K18" s="26">
        <v>0.1</v>
      </c>
      <c r="L18" s="26">
        <v>0.39279999999999998</v>
      </c>
      <c r="M18" s="26">
        <v>5.0000000000000001E-3</v>
      </c>
      <c r="N18" s="26">
        <v>0.92828999999999995</v>
      </c>
      <c r="O18" s="30">
        <v>0.12479999999999999</v>
      </c>
      <c r="P18" s="31">
        <v>1.1999999999999999E-3</v>
      </c>
      <c r="Q18" s="20">
        <v>2086</v>
      </c>
      <c r="R18" s="12">
        <v>14</v>
      </c>
      <c r="S18" s="20">
        <v>2136</v>
      </c>
      <c r="T18" s="12">
        <v>23</v>
      </c>
      <c r="U18" s="12">
        <v>2026</v>
      </c>
      <c r="V18" s="13">
        <v>18</v>
      </c>
      <c r="Y18" s="22">
        <f t="shared" si="0"/>
        <v>102.39693192713327</v>
      </c>
      <c r="Z18" s="21">
        <f t="shared" si="1"/>
        <v>105.4294175715696</v>
      </c>
    </row>
    <row r="19" spans="1:26" s="8" customFormat="1" ht="20.100000000000001" customHeight="1" x14ac:dyDescent="0.2">
      <c r="A19" s="32" t="s">
        <v>305</v>
      </c>
      <c r="B19" s="12" t="s">
        <v>113</v>
      </c>
      <c r="C19" s="22">
        <v>290</v>
      </c>
      <c r="D19" s="21">
        <v>20</v>
      </c>
      <c r="E19" s="20">
        <v>70</v>
      </c>
      <c r="F19" s="21">
        <v>14</v>
      </c>
      <c r="G19" s="20">
        <v>560</v>
      </c>
      <c r="H19" s="21">
        <v>100</v>
      </c>
      <c r="I19" s="37">
        <v>4.54</v>
      </c>
      <c r="J19" s="26">
        <v>5.62</v>
      </c>
      <c r="K19" s="26">
        <v>0.12</v>
      </c>
      <c r="L19" s="26">
        <v>0.34810000000000002</v>
      </c>
      <c r="M19" s="26">
        <v>7.7999999999999996E-3</v>
      </c>
      <c r="N19" s="26">
        <v>0.68813999999999997</v>
      </c>
      <c r="O19" s="30">
        <v>0.11600000000000001</v>
      </c>
      <c r="P19" s="31">
        <v>1.6000000000000001E-3</v>
      </c>
      <c r="Q19" s="20">
        <v>1919</v>
      </c>
      <c r="R19" s="12">
        <v>19</v>
      </c>
      <c r="S19" s="20">
        <v>1925</v>
      </c>
      <c r="T19" s="12">
        <v>37</v>
      </c>
      <c r="U19" s="12">
        <v>1895</v>
      </c>
      <c r="V19" s="13">
        <v>25</v>
      </c>
      <c r="Y19" s="22">
        <f t="shared" si="0"/>
        <v>100.31266284523188</v>
      </c>
      <c r="Z19" s="21">
        <f t="shared" si="1"/>
        <v>101.58311345646437</v>
      </c>
    </row>
    <row r="20" spans="1:26" s="8" customFormat="1" ht="20.100000000000001" customHeight="1" x14ac:dyDescent="0.2">
      <c r="A20" s="32" t="s">
        <v>305</v>
      </c>
      <c r="B20" s="12" t="s">
        <v>40</v>
      </c>
      <c r="C20" s="22">
        <v>175</v>
      </c>
      <c r="D20" s="21">
        <v>17</v>
      </c>
      <c r="E20" s="20">
        <v>83</v>
      </c>
      <c r="F20" s="21">
        <v>12</v>
      </c>
      <c r="G20" s="20">
        <v>712</v>
      </c>
      <c r="H20" s="21">
        <v>96</v>
      </c>
      <c r="I20" s="37">
        <v>2.12</v>
      </c>
      <c r="J20" s="26">
        <v>6.56</v>
      </c>
      <c r="K20" s="26">
        <v>0.1</v>
      </c>
      <c r="L20" s="26">
        <v>0.39</v>
      </c>
      <c r="M20" s="26">
        <v>9.1999999999999998E-3</v>
      </c>
      <c r="N20" s="26">
        <v>0.74565999999999999</v>
      </c>
      <c r="O20" s="30">
        <v>0.1208</v>
      </c>
      <c r="P20" s="31">
        <v>1.6000000000000001E-3</v>
      </c>
      <c r="Q20" s="20">
        <v>2054</v>
      </c>
      <c r="R20" s="12">
        <v>14</v>
      </c>
      <c r="S20" s="20">
        <v>2123</v>
      </c>
      <c r="T20" s="12">
        <v>43</v>
      </c>
      <c r="U20" s="12">
        <v>1968</v>
      </c>
      <c r="V20" s="13">
        <v>23</v>
      </c>
      <c r="Y20" s="22">
        <f t="shared" si="0"/>
        <v>103.35929892891917</v>
      </c>
      <c r="Z20" s="21">
        <f t="shared" si="1"/>
        <v>107.87601626016261</v>
      </c>
    </row>
    <row r="21" spans="1:26" s="8" customFormat="1" ht="20.100000000000001" customHeight="1" x14ac:dyDescent="0.2">
      <c r="A21" s="32" t="s">
        <v>305</v>
      </c>
      <c r="B21" s="12" t="s">
        <v>41</v>
      </c>
      <c r="C21" s="22">
        <v>204</v>
      </c>
      <c r="D21" s="21">
        <v>26</v>
      </c>
      <c r="E21" s="20">
        <v>73</v>
      </c>
      <c r="F21" s="21">
        <v>22</v>
      </c>
      <c r="G21" s="20">
        <v>610</v>
      </c>
      <c r="H21" s="21">
        <v>170</v>
      </c>
      <c r="I21" s="37">
        <v>3.27</v>
      </c>
      <c r="J21" s="26">
        <v>5.726</v>
      </c>
      <c r="K21" s="26">
        <v>9.5000000000000001E-2</v>
      </c>
      <c r="L21" s="26">
        <v>0.35959999999999998</v>
      </c>
      <c r="M21" s="26">
        <v>9.2999999999999992E-3</v>
      </c>
      <c r="N21" s="26">
        <v>0.89226000000000005</v>
      </c>
      <c r="O21" s="30">
        <v>0.1147</v>
      </c>
      <c r="P21" s="31">
        <v>2.2000000000000001E-3</v>
      </c>
      <c r="Q21" s="20">
        <v>1935</v>
      </c>
      <c r="R21" s="12">
        <v>14</v>
      </c>
      <c r="S21" s="20">
        <v>1980</v>
      </c>
      <c r="T21" s="12">
        <v>44</v>
      </c>
      <c r="U21" s="12">
        <v>1875</v>
      </c>
      <c r="V21" s="13">
        <v>35</v>
      </c>
      <c r="Y21" s="22">
        <f t="shared" si="0"/>
        <v>102.32558139534885</v>
      </c>
      <c r="Z21" s="21">
        <f t="shared" si="1"/>
        <v>105.60000000000001</v>
      </c>
    </row>
    <row r="22" spans="1:26" s="8" customFormat="1" ht="20.100000000000001" customHeight="1" x14ac:dyDescent="0.2">
      <c r="A22" s="32" t="s">
        <v>305</v>
      </c>
      <c r="B22" s="12" t="s">
        <v>86</v>
      </c>
      <c r="C22" s="22">
        <v>530</v>
      </c>
      <c r="D22" s="21">
        <v>25</v>
      </c>
      <c r="E22" s="20">
        <v>108.8</v>
      </c>
      <c r="F22" s="21">
        <v>6.7</v>
      </c>
      <c r="G22" s="20">
        <v>956</v>
      </c>
      <c r="H22" s="21">
        <v>63</v>
      </c>
      <c r="I22" s="37">
        <v>4.84</v>
      </c>
      <c r="J22" s="26">
        <v>5.8</v>
      </c>
      <c r="K22" s="26">
        <v>0.25</v>
      </c>
      <c r="L22" s="26">
        <v>0.36199999999999999</v>
      </c>
      <c r="M22" s="26">
        <v>1.2E-2</v>
      </c>
      <c r="N22" s="26">
        <v>0.69216</v>
      </c>
      <c r="O22" s="30">
        <v>0.11559999999999999</v>
      </c>
      <c r="P22" s="31">
        <v>3.5000000000000001E-3</v>
      </c>
      <c r="Q22" s="20">
        <v>1946</v>
      </c>
      <c r="R22" s="12">
        <v>37</v>
      </c>
      <c r="S22" s="20">
        <v>1990</v>
      </c>
      <c r="T22" s="12">
        <v>57</v>
      </c>
      <c r="U22" s="12">
        <v>1888</v>
      </c>
      <c r="V22" s="13">
        <v>54</v>
      </c>
      <c r="Y22" s="22">
        <f t="shared" si="0"/>
        <v>102.26104830421376</v>
      </c>
      <c r="Z22" s="21">
        <f t="shared" si="1"/>
        <v>105.40254237288136</v>
      </c>
    </row>
    <row r="23" spans="1:26" s="8" customFormat="1" ht="20.100000000000001" customHeight="1" x14ac:dyDescent="0.2">
      <c r="A23" s="32" t="s">
        <v>305</v>
      </c>
      <c r="B23" s="12" t="s">
        <v>87</v>
      </c>
      <c r="C23" s="22">
        <v>134</v>
      </c>
      <c r="D23" s="21">
        <v>10</v>
      </c>
      <c r="E23" s="20">
        <v>67.599999999999994</v>
      </c>
      <c r="F23" s="21">
        <v>5</v>
      </c>
      <c r="G23" s="20">
        <v>639</v>
      </c>
      <c r="H23" s="21">
        <v>27</v>
      </c>
      <c r="I23" s="37">
        <v>1.931</v>
      </c>
      <c r="J23" s="26">
        <v>6.63</v>
      </c>
      <c r="K23" s="26">
        <v>0.14000000000000001</v>
      </c>
      <c r="L23" s="26">
        <v>0.39029999999999998</v>
      </c>
      <c r="M23" s="26">
        <v>8.0000000000000002E-3</v>
      </c>
      <c r="N23" s="26">
        <v>0.77793000000000001</v>
      </c>
      <c r="O23" s="30">
        <v>0.123</v>
      </c>
      <c r="P23" s="31">
        <v>1.1000000000000001E-3</v>
      </c>
      <c r="Q23" s="20">
        <v>2063</v>
      </c>
      <c r="R23" s="12">
        <v>18</v>
      </c>
      <c r="S23" s="20">
        <v>2124</v>
      </c>
      <c r="T23" s="12">
        <v>37</v>
      </c>
      <c r="U23" s="12">
        <v>2000</v>
      </c>
      <c r="V23" s="13">
        <v>16</v>
      </c>
      <c r="Y23" s="22">
        <f t="shared" si="0"/>
        <v>102.95685894328648</v>
      </c>
      <c r="Z23" s="21">
        <f t="shared" si="1"/>
        <v>106.2</v>
      </c>
    </row>
    <row r="24" spans="1:26" s="8" customFormat="1" ht="20.100000000000001" customHeight="1" x14ac:dyDescent="0.2">
      <c r="A24" s="32" t="s">
        <v>305</v>
      </c>
      <c r="B24" s="12" t="s">
        <v>42</v>
      </c>
      <c r="C24" s="22">
        <v>624</v>
      </c>
      <c r="D24" s="21">
        <v>68</v>
      </c>
      <c r="E24" s="20">
        <v>125</v>
      </c>
      <c r="F24" s="21">
        <v>33</v>
      </c>
      <c r="G24" s="20">
        <v>990</v>
      </c>
      <c r="H24" s="21">
        <v>230</v>
      </c>
      <c r="I24" s="37">
        <v>5.0999999999999996</v>
      </c>
      <c r="J24" s="26">
        <v>5.79</v>
      </c>
      <c r="K24" s="26">
        <v>0.24</v>
      </c>
      <c r="L24" s="26">
        <v>0.36</v>
      </c>
      <c r="M24" s="26">
        <v>1.4E-2</v>
      </c>
      <c r="N24" s="26">
        <v>0.87431000000000003</v>
      </c>
      <c r="O24" s="30">
        <v>0.1159</v>
      </c>
      <c r="P24" s="31">
        <v>2.3E-3</v>
      </c>
      <c r="Q24" s="20">
        <v>1943</v>
      </c>
      <c r="R24" s="12">
        <v>36</v>
      </c>
      <c r="S24" s="20">
        <v>1982</v>
      </c>
      <c r="T24" s="12">
        <v>65</v>
      </c>
      <c r="U24" s="12">
        <v>1893</v>
      </c>
      <c r="V24" s="13">
        <v>35</v>
      </c>
      <c r="Y24" s="22">
        <f t="shared" si="0"/>
        <v>102.00720535254762</v>
      </c>
      <c r="Z24" s="21">
        <f t="shared" si="1"/>
        <v>104.70153195985208</v>
      </c>
    </row>
    <row r="25" spans="1:26" s="8" customFormat="1" ht="20.100000000000001" customHeight="1" x14ac:dyDescent="0.2">
      <c r="A25" s="32" t="s">
        <v>305</v>
      </c>
      <c r="B25" s="12" t="s">
        <v>159</v>
      </c>
      <c r="C25" s="22">
        <v>781</v>
      </c>
      <c r="D25" s="21">
        <v>15</v>
      </c>
      <c r="E25" s="20">
        <v>136.1</v>
      </c>
      <c r="F25" s="21">
        <v>7.1</v>
      </c>
      <c r="G25" s="20">
        <v>1101</v>
      </c>
      <c r="H25" s="21">
        <v>97</v>
      </c>
      <c r="I25" s="37">
        <v>5.73</v>
      </c>
      <c r="J25" s="26">
        <v>5.55</v>
      </c>
      <c r="K25" s="26">
        <v>0.25</v>
      </c>
      <c r="L25" s="26">
        <v>0.34</v>
      </c>
      <c r="M25" s="26">
        <v>1.2E-2</v>
      </c>
      <c r="N25" s="26">
        <v>0.97597999999999996</v>
      </c>
      <c r="O25" s="30">
        <v>0.1177</v>
      </c>
      <c r="P25" s="31">
        <v>1.2999999999999999E-3</v>
      </c>
      <c r="Q25" s="20">
        <v>1909</v>
      </c>
      <c r="R25" s="12">
        <v>38</v>
      </c>
      <c r="S25" s="20">
        <v>1888</v>
      </c>
      <c r="T25" s="12">
        <v>59</v>
      </c>
      <c r="U25" s="12">
        <v>1922</v>
      </c>
      <c r="V25" s="13">
        <v>20</v>
      </c>
      <c r="Y25" s="22">
        <f t="shared" si="0"/>
        <v>98.899947616553177</v>
      </c>
      <c r="Z25" s="21">
        <f t="shared" si="1"/>
        <v>98.231009365244532</v>
      </c>
    </row>
    <row r="26" spans="1:26" s="8" customFormat="1" ht="20.100000000000001" customHeight="1" x14ac:dyDescent="0.2">
      <c r="A26" s="32" t="s">
        <v>305</v>
      </c>
      <c r="B26" s="12" t="s">
        <v>45</v>
      </c>
      <c r="C26" s="22">
        <v>719</v>
      </c>
      <c r="D26" s="21">
        <v>90</v>
      </c>
      <c r="E26" s="20">
        <v>260</v>
      </c>
      <c r="F26" s="21">
        <v>35</v>
      </c>
      <c r="G26" s="20">
        <v>3250</v>
      </c>
      <c r="H26" s="21">
        <v>450</v>
      </c>
      <c r="I26" s="37">
        <v>2.7210000000000001</v>
      </c>
      <c r="J26" s="26">
        <v>14.37</v>
      </c>
      <c r="K26" s="26">
        <v>0.27</v>
      </c>
      <c r="L26" s="26">
        <v>0.54959999999999998</v>
      </c>
      <c r="M26" s="26">
        <v>9.4000000000000004E-3</v>
      </c>
      <c r="N26" s="26">
        <v>0.90663000000000005</v>
      </c>
      <c r="O26" s="30">
        <v>0.18759999999999999</v>
      </c>
      <c r="P26" s="31">
        <v>1.6000000000000001E-3</v>
      </c>
      <c r="Q26" s="20">
        <v>2774</v>
      </c>
      <c r="R26" s="12">
        <v>18</v>
      </c>
      <c r="S26" s="20">
        <v>2823</v>
      </c>
      <c r="T26" s="12">
        <v>39</v>
      </c>
      <c r="U26" s="12">
        <v>2721</v>
      </c>
      <c r="V26" s="13">
        <v>14</v>
      </c>
      <c r="Y26" s="22">
        <f t="shared" si="0"/>
        <v>101.76640230713771</v>
      </c>
      <c r="Z26" s="21">
        <f t="shared" si="1"/>
        <v>103.74862183020947</v>
      </c>
    </row>
    <row r="27" spans="1:26" s="8" customFormat="1" ht="20.100000000000001" customHeight="1" x14ac:dyDescent="0.2">
      <c r="A27" s="32" t="s">
        <v>305</v>
      </c>
      <c r="B27" s="12" t="s">
        <v>46</v>
      </c>
      <c r="C27" s="22">
        <v>238</v>
      </c>
      <c r="D27" s="21">
        <v>22</v>
      </c>
      <c r="E27" s="20">
        <v>45.6</v>
      </c>
      <c r="F27" s="21">
        <v>8.6999999999999993</v>
      </c>
      <c r="G27" s="20">
        <v>429</v>
      </c>
      <c r="H27" s="21">
        <v>69</v>
      </c>
      <c r="I27" s="37">
        <v>5.0999999999999996</v>
      </c>
      <c r="J27" s="26">
        <v>5.63</v>
      </c>
      <c r="K27" s="26">
        <v>0.11</v>
      </c>
      <c r="L27" s="26">
        <v>0.34449999999999997</v>
      </c>
      <c r="M27" s="26">
        <v>6.1000000000000004E-3</v>
      </c>
      <c r="N27" s="26">
        <v>0.68840000000000001</v>
      </c>
      <c r="O27" s="30">
        <v>0.1178</v>
      </c>
      <c r="P27" s="31">
        <v>1.8E-3</v>
      </c>
      <c r="Q27" s="20">
        <v>1921</v>
      </c>
      <c r="R27" s="12">
        <v>17</v>
      </c>
      <c r="S27" s="20">
        <v>1908</v>
      </c>
      <c r="T27" s="12">
        <v>29</v>
      </c>
      <c r="U27" s="12">
        <v>1922</v>
      </c>
      <c r="V27" s="13">
        <v>28</v>
      </c>
      <c r="Y27" s="22">
        <f t="shared" si="0"/>
        <v>99.323269130661117</v>
      </c>
      <c r="Z27" s="21">
        <f t="shared" si="1"/>
        <v>99.271592091571279</v>
      </c>
    </row>
    <row r="28" spans="1:26" s="8" customFormat="1" ht="20.100000000000001" customHeight="1" x14ac:dyDescent="0.2">
      <c r="A28" s="32" t="s">
        <v>305</v>
      </c>
      <c r="B28" s="12" t="s">
        <v>153</v>
      </c>
      <c r="C28" s="22">
        <v>84.5</v>
      </c>
      <c r="D28" s="21">
        <v>4.0999999999999996</v>
      </c>
      <c r="E28" s="20">
        <v>33.4</v>
      </c>
      <c r="F28" s="21">
        <v>1.2</v>
      </c>
      <c r="G28" s="20">
        <v>336</v>
      </c>
      <c r="H28" s="21">
        <v>10</v>
      </c>
      <c r="I28" s="37">
        <v>2.407</v>
      </c>
      <c r="J28" s="26">
        <v>7.9</v>
      </c>
      <c r="K28" s="26">
        <v>0.16</v>
      </c>
      <c r="L28" s="26">
        <v>0.41489999999999999</v>
      </c>
      <c r="M28" s="26">
        <v>8.3000000000000001E-3</v>
      </c>
      <c r="N28" s="26">
        <v>0.83855999999999997</v>
      </c>
      <c r="O28" s="30">
        <v>0.13769999999999999</v>
      </c>
      <c r="P28" s="31">
        <v>1.8E-3</v>
      </c>
      <c r="Q28" s="20">
        <v>2218</v>
      </c>
      <c r="R28" s="12">
        <v>18</v>
      </c>
      <c r="S28" s="20">
        <v>2237</v>
      </c>
      <c r="T28" s="12">
        <v>38</v>
      </c>
      <c r="U28" s="12">
        <v>2198</v>
      </c>
      <c r="V28" s="13">
        <v>23</v>
      </c>
      <c r="Y28" s="22">
        <f t="shared" si="0"/>
        <v>100.85662759242562</v>
      </c>
      <c r="Z28" s="21">
        <f t="shared" si="1"/>
        <v>101.77434030937216</v>
      </c>
    </row>
    <row r="29" spans="1:26" s="8" customFormat="1" ht="20.100000000000001" customHeight="1" x14ac:dyDescent="0.2">
      <c r="A29" s="32" t="s">
        <v>305</v>
      </c>
      <c r="B29" s="12" t="s">
        <v>49</v>
      </c>
      <c r="C29" s="22">
        <v>202.1</v>
      </c>
      <c r="D29" s="21">
        <v>9.6</v>
      </c>
      <c r="E29" s="20">
        <v>47.7</v>
      </c>
      <c r="F29" s="21">
        <v>1.7</v>
      </c>
      <c r="G29" s="20">
        <v>408</v>
      </c>
      <c r="H29" s="21">
        <v>24</v>
      </c>
      <c r="I29" s="37">
        <v>4.319</v>
      </c>
      <c r="J29" s="26">
        <v>6.64</v>
      </c>
      <c r="K29" s="26">
        <v>0.21</v>
      </c>
      <c r="L29" s="26">
        <v>0.38669999999999999</v>
      </c>
      <c r="M29" s="26">
        <v>8.8999999999999999E-3</v>
      </c>
      <c r="N29" s="26">
        <v>0.91722999999999999</v>
      </c>
      <c r="O29" s="30">
        <v>0.1237</v>
      </c>
      <c r="P29" s="31">
        <v>1.6000000000000001E-3</v>
      </c>
      <c r="Q29" s="20">
        <v>2064</v>
      </c>
      <c r="R29" s="12">
        <v>27</v>
      </c>
      <c r="S29" s="20">
        <v>2107</v>
      </c>
      <c r="T29" s="12">
        <v>41</v>
      </c>
      <c r="U29" s="12">
        <v>2010</v>
      </c>
      <c r="V29" s="13">
        <v>23</v>
      </c>
      <c r="Y29" s="22">
        <f t="shared" si="0"/>
        <v>102.08333333333333</v>
      </c>
      <c r="Z29" s="21">
        <f t="shared" si="1"/>
        <v>104.82587064676616</v>
      </c>
    </row>
    <row r="30" spans="1:26" s="8" customFormat="1" ht="20.100000000000001" customHeight="1" x14ac:dyDescent="0.2">
      <c r="A30" s="32" t="s">
        <v>305</v>
      </c>
      <c r="B30" s="12" t="s">
        <v>89</v>
      </c>
      <c r="C30" s="22">
        <v>915</v>
      </c>
      <c r="D30" s="21">
        <v>67</v>
      </c>
      <c r="E30" s="20">
        <v>192</v>
      </c>
      <c r="F30" s="21">
        <v>12</v>
      </c>
      <c r="G30" s="20">
        <v>2160</v>
      </c>
      <c r="H30" s="21">
        <v>180</v>
      </c>
      <c r="I30" s="37">
        <v>4.8550000000000004</v>
      </c>
      <c r="J30" s="26">
        <v>11.98</v>
      </c>
      <c r="K30" s="26">
        <v>0.4</v>
      </c>
      <c r="L30" s="26">
        <v>0.51600000000000001</v>
      </c>
      <c r="M30" s="26">
        <v>1.4999999999999999E-2</v>
      </c>
      <c r="N30" s="26">
        <v>0.84011000000000002</v>
      </c>
      <c r="O30" s="30">
        <v>0.1673</v>
      </c>
      <c r="P30" s="31">
        <v>3.0000000000000001E-3</v>
      </c>
      <c r="Q30" s="20">
        <v>2603</v>
      </c>
      <c r="R30" s="12">
        <v>32</v>
      </c>
      <c r="S30" s="20">
        <v>2681</v>
      </c>
      <c r="T30" s="12">
        <v>65</v>
      </c>
      <c r="U30" s="12">
        <v>2531</v>
      </c>
      <c r="V30" s="13">
        <v>30</v>
      </c>
      <c r="Y30" s="22">
        <f t="shared" si="0"/>
        <v>102.99654245101806</v>
      </c>
      <c r="Z30" s="21">
        <f t="shared" si="1"/>
        <v>105.9265112603714</v>
      </c>
    </row>
    <row r="31" spans="1:26" s="8" customFormat="1" ht="20.100000000000001" customHeight="1" x14ac:dyDescent="0.2">
      <c r="A31" s="32" t="s">
        <v>305</v>
      </c>
      <c r="B31" s="12" t="s">
        <v>50</v>
      </c>
      <c r="C31" s="22">
        <v>280</v>
      </c>
      <c r="D31" s="21">
        <v>40</v>
      </c>
      <c r="E31" s="20">
        <v>37.6</v>
      </c>
      <c r="F31" s="21">
        <v>4.8</v>
      </c>
      <c r="G31" s="20">
        <v>310</v>
      </c>
      <c r="H31" s="21">
        <v>40</v>
      </c>
      <c r="I31" s="37">
        <v>7.38</v>
      </c>
      <c r="J31" s="26">
        <v>5.83</v>
      </c>
      <c r="K31" s="26">
        <v>0.16</v>
      </c>
      <c r="L31" s="26">
        <v>0.36270000000000002</v>
      </c>
      <c r="M31" s="26">
        <v>6.8999999999999999E-3</v>
      </c>
      <c r="N31" s="26">
        <v>0.82806000000000002</v>
      </c>
      <c r="O31" s="30">
        <v>0.1164</v>
      </c>
      <c r="P31" s="31">
        <v>1.5E-3</v>
      </c>
      <c r="Q31" s="20">
        <v>1950</v>
      </c>
      <c r="R31" s="12">
        <v>24</v>
      </c>
      <c r="S31" s="20">
        <v>1995</v>
      </c>
      <c r="T31" s="12">
        <v>32</v>
      </c>
      <c r="U31" s="12">
        <v>1902</v>
      </c>
      <c r="V31" s="13">
        <v>23</v>
      </c>
      <c r="Y31" s="22">
        <f t="shared" si="0"/>
        <v>102.30769230769229</v>
      </c>
      <c r="Z31" s="21">
        <f t="shared" si="1"/>
        <v>104.88958990536277</v>
      </c>
    </row>
    <row r="32" spans="1:26" s="8" customFormat="1" ht="20.100000000000001" customHeight="1" x14ac:dyDescent="0.2">
      <c r="A32" s="32" t="s">
        <v>305</v>
      </c>
      <c r="B32" s="12" t="s">
        <v>90</v>
      </c>
      <c r="C32" s="22">
        <v>180</v>
      </c>
      <c r="D32" s="21">
        <v>10</v>
      </c>
      <c r="E32" s="20">
        <v>36.299999999999997</v>
      </c>
      <c r="F32" s="21">
        <v>2.8</v>
      </c>
      <c r="G32" s="20">
        <v>317</v>
      </c>
      <c r="H32" s="21">
        <v>20</v>
      </c>
      <c r="I32" s="37">
        <v>4.9000000000000004</v>
      </c>
      <c r="J32" s="26">
        <v>6.2939999999999996</v>
      </c>
      <c r="K32" s="26">
        <v>8.7999999999999995E-2</v>
      </c>
      <c r="L32" s="26">
        <v>0.37269999999999998</v>
      </c>
      <c r="M32" s="26">
        <v>6.3E-3</v>
      </c>
      <c r="N32" s="26">
        <v>0.81469000000000003</v>
      </c>
      <c r="O32" s="30">
        <v>0.12280000000000001</v>
      </c>
      <c r="P32" s="31">
        <v>1.1000000000000001E-3</v>
      </c>
      <c r="Q32" s="20">
        <v>2021</v>
      </c>
      <c r="R32" s="12">
        <v>14</v>
      </c>
      <c r="S32" s="20">
        <v>2042</v>
      </c>
      <c r="T32" s="12">
        <v>29</v>
      </c>
      <c r="U32" s="12">
        <v>1997</v>
      </c>
      <c r="V32" s="13">
        <v>16</v>
      </c>
      <c r="Y32" s="22">
        <f t="shared" si="0"/>
        <v>101.03908955962395</v>
      </c>
      <c r="Z32" s="21">
        <f t="shared" si="1"/>
        <v>102.25338007010517</v>
      </c>
    </row>
    <row r="33" spans="1:26" s="8" customFormat="1" ht="20.100000000000001" customHeight="1" x14ac:dyDescent="0.2">
      <c r="A33" s="32" t="s">
        <v>305</v>
      </c>
      <c r="B33" s="12" t="s">
        <v>93</v>
      </c>
      <c r="C33" s="22">
        <v>205</v>
      </c>
      <c r="D33" s="21">
        <v>14</v>
      </c>
      <c r="E33" s="20">
        <v>39.700000000000003</v>
      </c>
      <c r="F33" s="21">
        <v>2.2000000000000002</v>
      </c>
      <c r="G33" s="20">
        <v>291</v>
      </c>
      <c r="H33" s="21">
        <v>18</v>
      </c>
      <c r="I33" s="37">
        <v>5.54</v>
      </c>
      <c r="J33" s="26">
        <v>5.6459999999999999</v>
      </c>
      <c r="K33" s="26">
        <v>7.0000000000000007E-2</v>
      </c>
      <c r="L33" s="26">
        <v>0.35560000000000003</v>
      </c>
      <c r="M33" s="26">
        <v>4.5999999999999999E-3</v>
      </c>
      <c r="N33" s="26">
        <v>0.87758999999999998</v>
      </c>
      <c r="O33" s="30">
        <v>0.11484</v>
      </c>
      <c r="P33" s="31">
        <v>9.7999999999999997E-4</v>
      </c>
      <c r="Q33" s="20">
        <v>1923</v>
      </c>
      <c r="R33" s="12">
        <v>11</v>
      </c>
      <c r="S33" s="20">
        <v>1961</v>
      </c>
      <c r="T33" s="12">
        <v>22</v>
      </c>
      <c r="U33" s="12">
        <v>1877</v>
      </c>
      <c r="V33" s="13">
        <v>15</v>
      </c>
      <c r="Y33" s="22">
        <f t="shared" si="0"/>
        <v>101.97607904316173</v>
      </c>
      <c r="Z33" s="21">
        <f t="shared" si="1"/>
        <v>104.4752264251465</v>
      </c>
    </row>
    <row r="34" spans="1:26" s="8" customFormat="1" ht="20.100000000000001" customHeight="1" x14ac:dyDescent="0.2">
      <c r="A34" s="32" t="s">
        <v>305</v>
      </c>
      <c r="B34" s="12" t="s">
        <v>54</v>
      </c>
      <c r="C34" s="22">
        <v>258</v>
      </c>
      <c r="D34" s="21">
        <v>24</v>
      </c>
      <c r="E34" s="20">
        <v>86.9</v>
      </c>
      <c r="F34" s="21">
        <v>6.2</v>
      </c>
      <c r="G34" s="20">
        <v>970</v>
      </c>
      <c r="H34" s="21">
        <v>66</v>
      </c>
      <c r="I34" s="37">
        <v>3.15</v>
      </c>
      <c r="J34" s="26">
        <v>13.45</v>
      </c>
      <c r="K34" s="26">
        <v>0.17</v>
      </c>
      <c r="L34" s="26">
        <v>0.53490000000000004</v>
      </c>
      <c r="M34" s="26">
        <v>7.9000000000000008E-3</v>
      </c>
      <c r="N34" s="26">
        <v>0.86282000000000003</v>
      </c>
      <c r="O34" s="30">
        <v>0.18290000000000001</v>
      </c>
      <c r="P34" s="31">
        <v>1.2999999999999999E-3</v>
      </c>
      <c r="Q34" s="20">
        <v>2712</v>
      </c>
      <c r="R34" s="12">
        <v>12</v>
      </c>
      <c r="S34" s="20">
        <v>2762</v>
      </c>
      <c r="T34" s="12">
        <v>33</v>
      </c>
      <c r="U34" s="12">
        <v>2679</v>
      </c>
      <c r="V34" s="13">
        <v>12</v>
      </c>
      <c r="Y34" s="22">
        <f t="shared" si="0"/>
        <v>101.84365781710913</v>
      </c>
      <c r="Z34" s="21">
        <f t="shared" si="1"/>
        <v>103.09817095931318</v>
      </c>
    </row>
    <row r="35" spans="1:26" s="8" customFormat="1" ht="20.100000000000001" customHeight="1" x14ac:dyDescent="0.2">
      <c r="A35" s="32" t="s">
        <v>305</v>
      </c>
      <c r="B35" s="12" t="s">
        <v>165</v>
      </c>
      <c r="C35" s="22">
        <v>972</v>
      </c>
      <c r="D35" s="21">
        <v>69</v>
      </c>
      <c r="E35" s="20">
        <v>84</v>
      </c>
      <c r="F35" s="21">
        <v>20</v>
      </c>
      <c r="G35" s="20">
        <v>610</v>
      </c>
      <c r="H35" s="21">
        <v>130</v>
      </c>
      <c r="I35" s="37">
        <v>14.6</v>
      </c>
      <c r="J35" s="26">
        <v>5.5529999999999999</v>
      </c>
      <c r="K35" s="26">
        <v>8.1000000000000003E-2</v>
      </c>
      <c r="L35" s="26">
        <v>0.34370000000000001</v>
      </c>
      <c r="M35" s="26">
        <v>5.0000000000000001E-3</v>
      </c>
      <c r="N35" s="26">
        <v>0.61870999999999998</v>
      </c>
      <c r="O35" s="30">
        <v>0.11459999999999999</v>
      </c>
      <c r="P35" s="31">
        <v>2.0999999999999999E-3</v>
      </c>
      <c r="Q35" s="20">
        <v>1909</v>
      </c>
      <c r="R35" s="12">
        <v>12</v>
      </c>
      <c r="S35" s="20">
        <v>1905</v>
      </c>
      <c r="T35" s="12">
        <v>24</v>
      </c>
      <c r="U35" s="12">
        <v>1872</v>
      </c>
      <c r="V35" s="13">
        <v>33</v>
      </c>
      <c r="Y35" s="22">
        <f t="shared" si="0"/>
        <v>99.790466212676805</v>
      </c>
      <c r="Z35" s="21">
        <f t="shared" si="1"/>
        <v>101.76282051282051</v>
      </c>
    </row>
    <row r="36" spans="1:26" s="8" customFormat="1" ht="20.100000000000001" customHeight="1" x14ac:dyDescent="0.2">
      <c r="A36" s="32" t="s">
        <v>305</v>
      </c>
      <c r="B36" s="12" t="s">
        <v>94</v>
      </c>
      <c r="C36" s="22">
        <v>947</v>
      </c>
      <c r="D36" s="21">
        <v>83</v>
      </c>
      <c r="E36" s="20">
        <v>23.6</v>
      </c>
      <c r="F36" s="21">
        <v>3.9</v>
      </c>
      <c r="G36" s="20">
        <v>164</v>
      </c>
      <c r="H36" s="21">
        <v>41</v>
      </c>
      <c r="I36" s="37">
        <v>42.8</v>
      </c>
      <c r="J36" s="26">
        <v>5.66</v>
      </c>
      <c r="K36" s="26">
        <v>0.14000000000000001</v>
      </c>
      <c r="L36" s="26">
        <v>0.35930000000000001</v>
      </c>
      <c r="M36" s="26">
        <v>9.4999999999999998E-3</v>
      </c>
      <c r="N36" s="26">
        <v>0.96614</v>
      </c>
      <c r="O36" s="30">
        <v>0.11377</v>
      </c>
      <c r="P36" s="31">
        <v>6.4999999999999997E-4</v>
      </c>
      <c r="Q36" s="20">
        <v>1924</v>
      </c>
      <c r="R36" s="12">
        <v>22</v>
      </c>
      <c r="S36" s="20">
        <v>1978</v>
      </c>
      <c r="T36" s="12">
        <v>45</v>
      </c>
      <c r="U36" s="12">
        <v>1860</v>
      </c>
      <c r="V36" s="13">
        <v>10</v>
      </c>
      <c r="Y36" s="22">
        <f t="shared" si="0"/>
        <v>102.80665280665279</v>
      </c>
      <c r="Z36" s="21">
        <f t="shared" si="1"/>
        <v>106.34408602150538</v>
      </c>
    </row>
    <row r="37" spans="1:26" s="8" customFormat="1" ht="20.100000000000001" customHeight="1" x14ac:dyDescent="0.2">
      <c r="A37" s="32" t="s">
        <v>305</v>
      </c>
      <c r="B37" s="12" t="s">
        <v>56</v>
      </c>
      <c r="C37" s="22">
        <v>560</v>
      </c>
      <c r="D37" s="21">
        <v>130</v>
      </c>
      <c r="E37" s="20">
        <v>214</v>
      </c>
      <c r="F37" s="21">
        <v>57</v>
      </c>
      <c r="G37" s="20">
        <v>1710</v>
      </c>
      <c r="H37" s="21">
        <v>340</v>
      </c>
      <c r="I37" s="37">
        <v>2.72</v>
      </c>
      <c r="J37" s="26">
        <v>6.26</v>
      </c>
      <c r="K37" s="26">
        <v>0.44</v>
      </c>
      <c r="L37" s="26">
        <v>0.36399999999999999</v>
      </c>
      <c r="M37" s="26">
        <v>2.1999999999999999E-2</v>
      </c>
      <c r="N37" s="26">
        <v>0.98616999999999999</v>
      </c>
      <c r="O37" s="30">
        <v>0.12379999999999999</v>
      </c>
      <c r="P37" s="31">
        <v>2.2000000000000001E-3</v>
      </c>
      <c r="Q37" s="20">
        <v>2011</v>
      </c>
      <c r="R37" s="12">
        <v>61</v>
      </c>
      <c r="S37" s="20">
        <v>2000</v>
      </c>
      <c r="T37" s="12">
        <v>110</v>
      </c>
      <c r="U37" s="12">
        <v>2012</v>
      </c>
      <c r="V37" s="13">
        <v>32</v>
      </c>
      <c r="Y37" s="22">
        <f t="shared" si="0"/>
        <v>99.453008453505717</v>
      </c>
      <c r="Z37" s="21">
        <f t="shared" si="1"/>
        <v>99.40357852882704</v>
      </c>
    </row>
    <row r="38" spans="1:26" s="8" customFormat="1" ht="20.100000000000001" customHeight="1" x14ac:dyDescent="0.2">
      <c r="A38" s="32" t="s">
        <v>305</v>
      </c>
      <c r="B38" s="12" t="s">
        <v>57</v>
      </c>
      <c r="C38" s="22">
        <v>218</v>
      </c>
      <c r="D38" s="21">
        <v>28</v>
      </c>
      <c r="E38" s="20">
        <v>39.200000000000003</v>
      </c>
      <c r="F38" s="21">
        <v>4.5999999999999996</v>
      </c>
      <c r="G38" s="20">
        <v>309</v>
      </c>
      <c r="H38" s="21">
        <v>36</v>
      </c>
      <c r="I38" s="37">
        <v>5.75</v>
      </c>
      <c r="J38" s="26">
        <v>5.91</v>
      </c>
      <c r="K38" s="26">
        <v>0.11</v>
      </c>
      <c r="L38" s="26">
        <v>0.37269999999999998</v>
      </c>
      <c r="M38" s="26">
        <v>7.3000000000000001E-3</v>
      </c>
      <c r="N38" s="26">
        <v>0.93425999999999998</v>
      </c>
      <c r="O38" s="30">
        <v>0.11391999999999999</v>
      </c>
      <c r="P38" s="31">
        <v>9.5E-4</v>
      </c>
      <c r="Q38" s="20">
        <v>1963</v>
      </c>
      <c r="R38" s="12">
        <v>16</v>
      </c>
      <c r="S38" s="20">
        <v>2042</v>
      </c>
      <c r="T38" s="12">
        <v>34</v>
      </c>
      <c r="U38" s="12">
        <v>1863</v>
      </c>
      <c r="V38" s="13">
        <v>15</v>
      </c>
      <c r="Y38" s="22">
        <f t="shared" si="0"/>
        <v>104.02445236882323</v>
      </c>
      <c r="Z38" s="21">
        <f t="shared" si="1"/>
        <v>109.6081588835212</v>
      </c>
    </row>
    <row r="39" spans="1:26" s="8" customFormat="1" ht="20.100000000000001" customHeight="1" x14ac:dyDescent="0.2">
      <c r="A39" s="32" t="s">
        <v>305</v>
      </c>
      <c r="B39" s="12" t="s">
        <v>97</v>
      </c>
      <c r="C39" s="22">
        <v>144.30000000000001</v>
      </c>
      <c r="D39" s="21">
        <v>9.6</v>
      </c>
      <c r="E39" s="20">
        <v>75</v>
      </c>
      <c r="F39" s="21">
        <v>14</v>
      </c>
      <c r="G39" s="20">
        <v>615</v>
      </c>
      <c r="H39" s="21">
        <v>82</v>
      </c>
      <c r="I39" s="37">
        <v>2.13</v>
      </c>
      <c r="J39" s="26">
        <v>6.43</v>
      </c>
      <c r="K39" s="26">
        <v>0.21</v>
      </c>
      <c r="L39" s="26">
        <v>0.38900000000000001</v>
      </c>
      <c r="M39" s="26">
        <v>1.2999999999999999E-2</v>
      </c>
      <c r="N39" s="26">
        <v>0.84343000000000001</v>
      </c>
      <c r="O39" s="30">
        <v>0.1191</v>
      </c>
      <c r="P39" s="31">
        <v>2.2000000000000001E-3</v>
      </c>
      <c r="Q39" s="20">
        <v>2036</v>
      </c>
      <c r="R39" s="12">
        <v>29</v>
      </c>
      <c r="S39" s="20">
        <v>2119</v>
      </c>
      <c r="T39" s="12">
        <v>62</v>
      </c>
      <c r="U39" s="12">
        <v>1943</v>
      </c>
      <c r="V39" s="13">
        <v>34</v>
      </c>
      <c r="Y39" s="22">
        <f t="shared" si="0"/>
        <v>104.07662082514734</v>
      </c>
      <c r="Z39" s="21">
        <f t="shared" si="1"/>
        <v>109.05815748841997</v>
      </c>
    </row>
    <row r="40" spans="1:26" s="8" customFormat="1" ht="20.100000000000001" customHeight="1" x14ac:dyDescent="0.2">
      <c r="A40" s="32" t="s">
        <v>305</v>
      </c>
      <c r="B40" s="12" t="s">
        <v>58</v>
      </c>
      <c r="C40" s="22">
        <v>437</v>
      </c>
      <c r="D40" s="21">
        <v>15</v>
      </c>
      <c r="E40" s="20">
        <v>203</v>
      </c>
      <c r="F40" s="21">
        <v>13</v>
      </c>
      <c r="G40" s="20">
        <v>1492</v>
      </c>
      <c r="H40" s="21">
        <v>88</v>
      </c>
      <c r="I40" s="37">
        <v>2.33</v>
      </c>
      <c r="J40" s="26">
        <v>6.04</v>
      </c>
      <c r="K40" s="26">
        <v>0.14000000000000001</v>
      </c>
      <c r="L40" s="26">
        <v>0.375</v>
      </c>
      <c r="M40" s="26">
        <v>0.01</v>
      </c>
      <c r="N40" s="26">
        <v>0.89024999999999999</v>
      </c>
      <c r="O40" s="30">
        <v>0.11609999999999999</v>
      </c>
      <c r="P40" s="31">
        <v>1.5E-3</v>
      </c>
      <c r="Q40" s="20">
        <v>1981</v>
      </c>
      <c r="R40" s="12">
        <v>20</v>
      </c>
      <c r="S40" s="20">
        <v>2053</v>
      </c>
      <c r="T40" s="12">
        <v>48</v>
      </c>
      <c r="U40" s="12">
        <v>1896</v>
      </c>
      <c r="V40" s="13">
        <v>23</v>
      </c>
      <c r="Y40" s="22">
        <f t="shared" si="0"/>
        <v>103.63452801615345</v>
      </c>
      <c r="Z40" s="21">
        <f t="shared" si="1"/>
        <v>108.28059071729959</v>
      </c>
    </row>
    <row r="41" spans="1:26" s="8" customFormat="1" ht="20.100000000000001" customHeight="1" x14ac:dyDescent="0.2">
      <c r="A41" s="32" t="s">
        <v>305</v>
      </c>
      <c r="B41" s="12" t="s">
        <v>60</v>
      </c>
      <c r="C41" s="22">
        <v>463</v>
      </c>
      <c r="D41" s="21">
        <v>61</v>
      </c>
      <c r="E41" s="20">
        <v>62</v>
      </c>
      <c r="F41" s="21">
        <v>13</v>
      </c>
      <c r="G41" s="20">
        <v>477</v>
      </c>
      <c r="H41" s="21">
        <v>84</v>
      </c>
      <c r="I41" s="37">
        <v>8.48</v>
      </c>
      <c r="J41" s="26">
        <v>5.61</v>
      </c>
      <c r="K41" s="26">
        <v>0.4</v>
      </c>
      <c r="L41" s="26">
        <v>0.34799999999999998</v>
      </c>
      <c r="M41" s="26">
        <v>2.3E-2</v>
      </c>
      <c r="N41" s="26">
        <v>0.97238000000000002</v>
      </c>
      <c r="O41" s="30">
        <v>0.11609999999999999</v>
      </c>
      <c r="P41" s="31">
        <v>2.2000000000000001E-3</v>
      </c>
      <c r="Q41" s="20">
        <v>1914</v>
      </c>
      <c r="R41" s="12">
        <v>64</v>
      </c>
      <c r="S41" s="20">
        <v>1920</v>
      </c>
      <c r="T41" s="12">
        <v>110</v>
      </c>
      <c r="U41" s="12">
        <v>1896</v>
      </c>
      <c r="V41" s="13">
        <v>34</v>
      </c>
      <c r="Y41" s="22">
        <f t="shared" si="0"/>
        <v>100.31347962382443</v>
      </c>
      <c r="Z41" s="21">
        <f t="shared" si="1"/>
        <v>101.26582278481013</v>
      </c>
    </row>
    <row r="42" spans="1:26" s="8" customFormat="1" ht="20.100000000000001" customHeight="1" x14ac:dyDescent="0.2">
      <c r="A42" s="32" t="s">
        <v>305</v>
      </c>
      <c r="B42" s="12" t="s">
        <v>125</v>
      </c>
      <c r="C42" s="22">
        <v>319</v>
      </c>
      <c r="D42" s="21">
        <v>25</v>
      </c>
      <c r="E42" s="20">
        <v>25.9</v>
      </c>
      <c r="F42" s="21">
        <v>1.3</v>
      </c>
      <c r="G42" s="20">
        <v>240.6</v>
      </c>
      <c r="H42" s="21">
        <v>7</v>
      </c>
      <c r="I42" s="37">
        <v>11.86</v>
      </c>
      <c r="J42" s="26">
        <v>6.16</v>
      </c>
      <c r="K42" s="26">
        <v>0.12</v>
      </c>
      <c r="L42" s="26">
        <v>0.36559999999999998</v>
      </c>
      <c r="M42" s="26">
        <v>6.1999999999999998E-3</v>
      </c>
      <c r="N42" s="26">
        <v>0.90217999999999998</v>
      </c>
      <c r="O42" s="30">
        <v>0.12230000000000001</v>
      </c>
      <c r="P42" s="31">
        <v>1.1000000000000001E-3</v>
      </c>
      <c r="Q42" s="20">
        <v>1999</v>
      </c>
      <c r="R42" s="12">
        <v>17</v>
      </c>
      <c r="S42" s="20">
        <v>2008</v>
      </c>
      <c r="T42" s="12">
        <v>29</v>
      </c>
      <c r="U42" s="12">
        <v>1989</v>
      </c>
      <c r="V42" s="13">
        <v>16</v>
      </c>
      <c r="Y42" s="22">
        <f t="shared" si="0"/>
        <v>100.45022511255628</v>
      </c>
      <c r="Z42" s="21">
        <f t="shared" si="1"/>
        <v>100.95525389643036</v>
      </c>
    </row>
    <row r="43" spans="1:26" s="8" customFormat="1" ht="20.100000000000001" customHeight="1" x14ac:dyDescent="0.2">
      <c r="A43" s="32" t="s">
        <v>305</v>
      </c>
      <c r="B43" s="12" t="s">
        <v>128</v>
      </c>
      <c r="C43" s="22">
        <v>662</v>
      </c>
      <c r="D43" s="21">
        <v>67</v>
      </c>
      <c r="E43" s="20">
        <v>101</v>
      </c>
      <c r="F43" s="21">
        <v>20</v>
      </c>
      <c r="G43" s="20">
        <v>840</v>
      </c>
      <c r="H43" s="21">
        <v>170</v>
      </c>
      <c r="I43" s="37">
        <v>6.38</v>
      </c>
      <c r="J43" s="26">
        <v>5.53</v>
      </c>
      <c r="K43" s="26">
        <v>0.19</v>
      </c>
      <c r="L43" s="26">
        <v>0.34399999999999997</v>
      </c>
      <c r="M43" s="26">
        <v>1.4E-2</v>
      </c>
      <c r="N43" s="26">
        <v>0.88941000000000003</v>
      </c>
      <c r="O43" s="30">
        <v>0.11600000000000001</v>
      </c>
      <c r="P43" s="31">
        <v>2E-3</v>
      </c>
      <c r="Q43" s="20">
        <v>1905</v>
      </c>
      <c r="R43" s="12">
        <v>29</v>
      </c>
      <c r="S43" s="20">
        <v>1905</v>
      </c>
      <c r="T43" s="12">
        <v>65</v>
      </c>
      <c r="U43" s="12">
        <v>1895</v>
      </c>
      <c r="V43" s="13">
        <v>32</v>
      </c>
      <c r="Y43" s="22">
        <f t="shared" si="0"/>
        <v>100</v>
      </c>
      <c r="Z43" s="21">
        <f t="shared" si="1"/>
        <v>100.52770448548813</v>
      </c>
    </row>
    <row r="44" spans="1:26" s="8" customFormat="1" ht="20.100000000000001" customHeight="1" x14ac:dyDescent="0.2">
      <c r="A44" s="32" t="s">
        <v>305</v>
      </c>
      <c r="B44" s="12" t="s">
        <v>130</v>
      </c>
      <c r="C44" s="22">
        <v>530</v>
      </c>
      <c r="D44" s="21">
        <v>110</v>
      </c>
      <c r="E44" s="20">
        <v>88</v>
      </c>
      <c r="F44" s="21">
        <v>28</v>
      </c>
      <c r="G44" s="20">
        <v>730</v>
      </c>
      <c r="H44" s="21">
        <v>250</v>
      </c>
      <c r="I44" s="37">
        <v>6.42</v>
      </c>
      <c r="J44" s="26">
        <v>5.83</v>
      </c>
      <c r="K44" s="26">
        <v>0.25</v>
      </c>
      <c r="L44" s="26">
        <v>0.36499999999999999</v>
      </c>
      <c r="M44" s="26">
        <v>2.1000000000000001E-2</v>
      </c>
      <c r="N44" s="26">
        <v>0.96955999999999998</v>
      </c>
      <c r="O44" s="30">
        <v>0.1153</v>
      </c>
      <c r="P44" s="31">
        <v>2.2000000000000001E-3</v>
      </c>
      <c r="Q44" s="20">
        <v>1951</v>
      </c>
      <c r="R44" s="12">
        <v>37</v>
      </c>
      <c r="S44" s="20">
        <v>2007</v>
      </c>
      <c r="T44" s="12">
        <v>98</v>
      </c>
      <c r="U44" s="12">
        <v>1884</v>
      </c>
      <c r="V44" s="13">
        <v>34</v>
      </c>
      <c r="Y44" s="22">
        <f t="shared" si="0"/>
        <v>102.87032291132752</v>
      </c>
      <c r="Z44" s="21">
        <f t="shared" si="1"/>
        <v>106.52866242038218</v>
      </c>
    </row>
    <row r="45" spans="1:26" s="8" customFormat="1" ht="20.100000000000001" customHeight="1" x14ac:dyDescent="0.2">
      <c r="A45" s="32" t="s">
        <v>305</v>
      </c>
      <c r="B45" s="12" t="s">
        <v>117</v>
      </c>
      <c r="C45" s="22">
        <v>221</v>
      </c>
      <c r="D45" s="21">
        <v>13</v>
      </c>
      <c r="E45" s="20">
        <v>46.3</v>
      </c>
      <c r="F45" s="21">
        <v>3.5</v>
      </c>
      <c r="G45" s="20">
        <v>377</v>
      </c>
      <c r="H45" s="21">
        <v>31</v>
      </c>
      <c r="I45" s="37">
        <v>5.18</v>
      </c>
      <c r="J45" s="26">
        <v>6.1</v>
      </c>
      <c r="K45" s="26">
        <v>0.16</v>
      </c>
      <c r="L45" s="26">
        <v>0.37280000000000002</v>
      </c>
      <c r="M45" s="26">
        <v>7.7000000000000002E-3</v>
      </c>
      <c r="N45" s="26">
        <v>0.95992</v>
      </c>
      <c r="O45" s="30">
        <v>0.1179</v>
      </c>
      <c r="P45" s="31">
        <v>1E-3</v>
      </c>
      <c r="Q45" s="20">
        <v>1989</v>
      </c>
      <c r="R45" s="12">
        <v>23</v>
      </c>
      <c r="S45" s="20">
        <v>2042</v>
      </c>
      <c r="T45" s="12">
        <v>36</v>
      </c>
      <c r="U45" s="12">
        <v>1924</v>
      </c>
      <c r="V45" s="13">
        <v>15</v>
      </c>
      <c r="Y45" s="22">
        <f t="shared" si="0"/>
        <v>102.66465560583207</v>
      </c>
      <c r="Z45" s="21">
        <f t="shared" si="1"/>
        <v>106.13305613305613</v>
      </c>
    </row>
    <row r="46" spans="1:26" s="8" customFormat="1" ht="20.100000000000001" customHeight="1" x14ac:dyDescent="0.2">
      <c r="A46" s="32" t="s">
        <v>305</v>
      </c>
      <c r="B46" s="12" t="s">
        <v>118</v>
      </c>
      <c r="C46" s="22">
        <v>234</v>
      </c>
      <c r="D46" s="21">
        <v>12</v>
      </c>
      <c r="E46" s="20">
        <v>56.7</v>
      </c>
      <c r="F46" s="21">
        <v>4.0999999999999996</v>
      </c>
      <c r="G46" s="20">
        <v>448</v>
      </c>
      <c r="H46" s="21">
        <v>23</v>
      </c>
      <c r="I46" s="37">
        <v>4.28</v>
      </c>
      <c r="J46" s="26">
        <v>6.43</v>
      </c>
      <c r="K46" s="26">
        <v>0.31</v>
      </c>
      <c r="L46" s="26">
        <v>0.38300000000000001</v>
      </c>
      <c r="M46" s="26">
        <v>1.2999999999999999E-2</v>
      </c>
      <c r="N46" s="26">
        <v>0.99124000000000001</v>
      </c>
      <c r="O46" s="30">
        <v>0.1212</v>
      </c>
      <c r="P46" s="31">
        <v>1.6000000000000001E-3</v>
      </c>
      <c r="Q46" s="20">
        <v>2036</v>
      </c>
      <c r="R46" s="12">
        <v>42</v>
      </c>
      <c r="S46" s="20">
        <v>2089</v>
      </c>
      <c r="T46" s="12">
        <v>62</v>
      </c>
      <c r="U46" s="12">
        <v>1974</v>
      </c>
      <c r="V46" s="13">
        <v>24</v>
      </c>
      <c r="Y46" s="22">
        <f t="shared" si="0"/>
        <v>102.6031434184676</v>
      </c>
      <c r="Z46" s="21">
        <f t="shared" si="1"/>
        <v>105.8257345491388</v>
      </c>
    </row>
    <row r="47" spans="1:26" s="8" customFormat="1" ht="20.100000000000001" customHeight="1" x14ac:dyDescent="0.2">
      <c r="A47" s="32" t="s">
        <v>305</v>
      </c>
      <c r="B47" s="12" t="s">
        <v>132</v>
      </c>
      <c r="C47" s="22">
        <v>226</v>
      </c>
      <c r="D47" s="21">
        <v>27</v>
      </c>
      <c r="E47" s="20">
        <v>55.3</v>
      </c>
      <c r="F47" s="21">
        <v>7.5</v>
      </c>
      <c r="G47" s="20">
        <v>417</v>
      </c>
      <c r="H47" s="21">
        <v>46</v>
      </c>
      <c r="I47" s="37">
        <v>4.22</v>
      </c>
      <c r="J47" s="26">
        <v>5.556</v>
      </c>
      <c r="K47" s="26">
        <v>7.0999999999999994E-2</v>
      </c>
      <c r="L47" s="26">
        <v>0.35099999999999998</v>
      </c>
      <c r="M47" s="26">
        <v>4.0000000000000001E-3</v>
      </c>
      <c r="N47" s="26">
        <v>0.81394999999999995</v>
      </c>
      <c r="O47" s="30">
        <v>0.11459999999999999</v>
      </c>
      <c r="P47" s="31">
        <v>9.8999999999999999E-4</v>
      </c>
      <c r="Q47" s="20">
        <v>1909</v>
      </c>
      <c r="R47" s="12">
        <v>11</v>
      </c>
      <c r="S47" s="20">
        <v>1939</v>
      </c>
      <c r="T47" s="12">
        <v>19</v>
      </c>
      <c r="U47" s="12">
        <v>1873</v>
      </c>
      <c r="V47" s="13">
        <v>16</v>
      </c>
      <c r="Y47" s="22">
        <f t="shared" si="0"/>
        <v>101.57150340492404</v>
      </c>
      <c r="Z47" s="21">
        <f t="shared" si="1"/>
        <v>103.52375867592099</v>
      </c>
    </row>
    <row r="48" spans="1:26" s="8" customFormat="1" ht="20.100000000000001" customHeight="1" x14ac:dyDescent="0.2">
      <c r="A48" s="32" t="s">
        <v>305</v>
      </c>
      <c r="B48" s="12" t="s">
        <v>133</v>
      </c>
      <c r="C48" s="22">
        <v>599</v>
      </c>
      <c r="D48" s="21">
        <v>64</v>
      </c>
      <c r="E48" s="20">
        <v>87.2</v>
      </c>
      <c r="F48" s="21">
        <v>6</v>
      </c>
      <c r="G48" s="20">
        <v>659</v>
      </c>
      <c r="H48" s="21">
        <v>46</v>
      </c>
      <c r="I48" s="37">
        <v>7.2</v>
      </c>
      <c r="J48" s="26">
        <v>5.67</v>
      </c>
      <c r="K48" s="26">
        <v>0.11</v>
      </c>
      <c r="L48" s="26">
        <v>0.35610000000000003</v>
      </c>
      <c r="M48" s="26">
        <v>7.3000000000000001E-3</v>
      </c>
      <c r="N48" s="26">
        <v>0.97311999999999999</v>
      </c>
      <c r="O48" s="30">
        <v>0.11491</v>
      </c>
      <c r="P48" s="31">
        <v>7.3999999999999999E-4</v>
      </c>
      <c r="Q48" s="20">
        <v>1927</v>
      </c>
      <c r="R48" s="12">
        <v>17</v>
      </c>
      <c r="S48" s="20">
        <v>1964</v>
      </c>
      <c r="T48" s="12">
        <v>35</v>
      </c>
      <c r="U48" s="12">
        <v>1878</v>
      </c>
      <c r="V48" s="13">
        <v>12</v>
      </c>
      <c r="Y48" s="22">
        <f t="shared" si="0"/>
        <v>101.92008303061755</v>
      </c>
      <c r="Z48" s="21">
        <f t="shared" si="1"/>
        <v>104.57933972310968</v>
      </c>
    </row>
    <row r="49" spans="1:26" s="8" customFormat="1" ht="20.100000000000001" customHeight="1" x14ac:dyDescent="0.2">
      <c r="A49" s="32" t="s">
        <v>305</v>
      </c>
      <c r="B49" s="12" t="s">
        <v>119</v>
      </c>
      <c r="C49" s="22">
        <v>552</v>
      </c>
      <c r="D49" s="21">
        <v>59</v>
      </c>
      <c r="E49" s="20">
        <v>249</v>
      </c>
      <c r="F49" s="21">
        <v>21</v>
      </c>
      <c r="G49" s="20">
        <v>2900</v>
      </c>
      <c r="H49" s="21">
        <v>330</v>
      </c>
      <c r="I49" s="37">
        <v>2.1389999999999998</v>
      </c>
      <c r="J49" s="26">
        <v>14.17</v>
      </c>
      <c r="K49" s="26">
        <v>0.3</v>
      </c>
      <c r="L49" s="26">
        <v>0.54600000000000004</v>
      </c>
      <c r="M49" s="26">
        <v>1.6E-2</v>
      </c>
      <c r="N49" s="26">
        <v>0.98648000000000002</v>
      </c>
      <c r="O49" s="30">
        <v>0.18629999999999999</v>
      </c>
      <c r="P49" s="31">
        <v>1.1999999999999999E-3</v>
      </c>
      <c r="Q49" s="20">
        <v>2761</v>
      </c>
      <c r="R49" s="12">
        <v>20</v>
      </c>
      <c r="S49" s="20">
        <v>2809</v>
      </c>
      <c r="T49" s="12">
        <v>67</v>
      </c>
      <c r="U49" s="12">
        <v>2710</v>
      </c>
      <c r="V49" s="13">
        <v>11</v>
      </c>
      <c r="Y49" s="22">
        <f t="shared" si="0"/>
        <v>101.73850054328142</v>
      </c>
      <c r="Z49" s="21">
        <f t="shared" si="1"/>
        <v>103.65313653136532</v>
      </c>
    </row>
    <row r="50" spans="1:26" s="8" customFormat="1" ht="20.100000000000001" customHeight="1" x14ac:dyDescent="0.2">
      <c r="A50" s="32" t="s">
        <v>305</v>
      </c>
      <c r="B50" s="12" t="s">
        <v>123</v>
      </c>
      <c r="C50" s="22">
        <v>499</v>
      </c>
      <c r="D50" s="21">
        <v>12</v>
      </c>
      <c r="E50" s="20">
        <v>110</v>
      </c>
      <c r="F50" s="21">
        <v>21</v>
      </c>
      <c r="G50" s="20">
        <v>850</v>
      </c>
      <c r="H50" s="21">
        <v>140</v>
      </c>
      <c r="I50" s="37">
        <v>4.83</v>
      </c>
      <c r="J50" s="26">
        <v>5.6040000000000001</v>
      </c>
      <c r="K50" s="26">
        <v>7.2999999999999995E-2</v>
      </c>
      <c r="L50" s="26">
        <v>0.3508</v>
      </c>
      <c r="M50" s="26">
        <v>5.0000000000000001E-3</v>
      </c>
      <c r="N50" s="26">
        <v>0.97248000000000001</v>
      </c>
      <c r="O50" s="30">
        <v>0.11534</v>
      </c>
      <c r="P50" s="31">
        <v>5.5000000000000003E-4</v>
      </c>
      <c r="Q50" s="20">
        <v>1916</v>
      </c>
      <c r="R50" s="12">
        <v>11</v>
      </c>
      <c r="S50" s="20">
        <v>1938</v>
      </c>
      <c r="T50" s="12">
        <v>24</v>
      </c>
      <c r="U50" s="12">
        <v>1885.1</v>
      </c>
      <c r="V50" s="13">
        <v>8.6</v>
      </c>
      <c r="Y50" s="22">
        <f t="shared" si="0"/>
        <v>101.14822546972859</v>
      </c>
      <c r="Z50" s="21">
        <f t="shared" si="1"/>
        <v>102.80621717680761</v>
      </c>
    </row>
    <row r="51" spans="1:26" s="8" customFormat="1" ht="20.100000000000001" customHeight="1" x14ac:dyDescent="0.2">
      <c r="A51" s="32" t="s">
        <v>305</v>
      </c>
      <c r="B51" s="12" t="s">
        <v>135</v>
      </c>
      <c r="C51" s="22">
        <v>235</v>
      </c>
      <c r="D51" s="21">
        <v>38</v>
      </c>
      <c r="E51" s="20">
        <v>48.6</v>
      </c>
      <c r="F51" s="21">
        <v>9.5</v>
      </c>
      <c r="G51" s="20">
        <v>389</v>
      </c>
      <c r="H51" s="21">
        <v>70</v>
      </c>
      <c r="I51" s="37">
        <v>4.82</v>
      </c>
      <c r="J51" s="26">
        <v>5.6989999999999998</v>
      </c>
      <c r="K51" s="26">
        <v>7.4999999999999997E-2</v>
      </c>
      <c r="L51" s="26">
        <v>0.35510000000000003</v>
      </c>
      <c r="M51" s="26">
        <v>4.5999999999999999E-3</v>
      </c>
      <c r="N51" s="26">
        <v>0.80013999999999996</v>
      </c>
      <c r="O51" s="30">
        <v>0.1157</v>
      </c>
      <c r="P51" s="31">
        <v>1.4E-3</v>
      </c>
      <c r="Q51" s="20">
        <v>1931</v>
      </c>
      <c r="R51" s="12">
        <v>11</v>
      </c>
      <c r="S51" s="20">
        <v>1959</v>
      </c>
      <c r="T51" s="12">
        <v>22</v>
      </c>
      <c r="U51" s="12">
        <v>1890</v>
      </c>
      <c r="V51" s="13">
        <v>22</v>
      </c>
      <c r="Y51" s="22">
        <f t="shared" si="0"/>
        <v>101.45002589331953</v>
      </c>
      <c r="Z51" s="21">
        <f t="shared" si="1"/>
        <v>103.65079365079366</v>
      </c>
    </row>
    <row r="52" spans="1:26" s="8" customFormat="1" ht="20.100000000000001" customHeight="1" x14ac:dyDescent="0.2">
      <c r="A52" s="32" t="s">
        <v>305</v>
      </c>
      <c r="B52" s="12" t="s">
        <v>121</v>
      </c>
      <c r="C52" s="22">
        <v>348</v>
      </c>
      <c r="D52" s="21">
        <v>15</v>
      </c>
      <c r="E52" s="20">
        <v>31.2</v>
      </c>
      <c r="F52" s="21">
        <v>3.3</v>
      </c>
      <c r="G52" s="20">
        <v>252</v>
      </c>
      <c r="H52" s="21">
        <v>14</v>
      </c>
      <c r="I52" s="37">
        <v>10.9</v>
      </c>
      <c r="J52" s="26">
        <v>6.18</v>
      </c>
      <c r="K52" s="26">
        <v>0.31</v>
      </c>
      <c r="L52" s="26">
        <v>0.371</v>
      </c>
      <c r="M52" s="26">
        <v>1.4999999999999999E-2</v>
      </c>
      <c r="N52" s="26">
        <v>0.65290000000000004</v>
      </c>
      <c r="O52" s="30">
        <v>0.12039999999999999</v>
      </c>
      <c r="P52" s="31">
        <v>4.5999999999999999E-3</v>
      </c>
      <c r="Q52" s="20">
        <v>2001</v>
      </c>
      <c r="R52" s="12">
        <v>44</v>
      </c>
      <c r="S52" s="20">
        <v>2033</v>
      </c>
      <c r="T52" s="12">
        <v>69</v>
      </c>
      <c r="U52" s="12">
        <v>1961</v>
      </c>
      <c r="V52" s="13">
        <v>68</v>
      </c>
      <c r="Y52" s="22">
        <f t="shared" si="0"/>
        <v>101.59920039980011</v>
      </c>
      <c r="Z52" s="21">
        <f t="shared" si="1"/>
        <v>103.67159612442632</v>
      </c>
    </row>
    <row r="53" spans="1:26" s="8" customFormat="1" ht="20.100000000000001" customHeight="1" x14ac:dyDescent="0.2">
      <c r="A53" s="32" t="s">
        <v>305</v>
      </c>
      <c r="B53" s="12" t="s">
        <v>136</v>
      </c>
      <c r="C53" s="22">
        <v>357</v>
      </c>
      <c r="D53" s="21">
        <v>24</v>
      </c>
      <c r="E53" s="20">
        <v>88.1</v>
      </c>
      <c r="F53" s="21">
        <v>6</v>
      </c>
      <c r="G53" s="20">
        <v>902</v>
      </c>
      <c r="H53" s="21">
        <v>36</v>
      </c>
      <c r="I53" s="37">
        <v>3.9009999999999998</v>
      </c>
      <c r="J53" s="26">
        <v>9.84</v>
      </c>
      <c r="K53" s="26">
        <v>0.38</v>
      </c>
      <c r="L53" s="26">
        <v>0.46400000000000002</v>
      </c>
      <c r="M53" s="26">
        <v>1.9E-2</v>
      </c>
      <c r="N53" s="26">
        <v>0.92810999999999999</v>
      </c>
      <c r="O53" s="30">
        <v>0.153</v>
      </c>
      <c r="P53" s="31">
        <v>2.3E-3</v>
      </c>
      <c r="Q53" s="20">
        <v>2419</v>
      </c>
      <c r="R53" s="12">
        <v>36</v>
      </c>
      <c r="S53" s="20">
        <v>2455</v>
      </c>
      <c r="T53" s="12">
        <v>83</v>
      </c>
      <c r="U53" s="12">
        <v>2379</v>
      </c>
      <c r="V53" s="13">
        <v>26</v>
      </c>
      <c r="Y53" s="22">
        <f t="shared" si="0"/>
        <v>101.48821827201321</v>
      </c>
      <c r="Z53" s="21">
        <f t="shared" si="1"/>
        <v>103.19461958806222</v>
      </c>
    </row>
    <row r="54" spans="1:26" s="8" customFormat="1" ht="20.100000000000001" customHeight="1" x14ac:dyDescent="0.2">
      <c r="A54" s="32" t="s">
        <v>305</v>
      </c>
      <c r="B54" s="12" t="s">
        <v>122</v>
      </c>
      <c r="C54" s="22">
        <v>940</v>
      </c>
      <c r="D54" s="21">
        <v>140</v>
      </c>
      <c r="E54" s="20">
        <v>106</v>
      </c>
      <c r="F54" s="21">
        <v>30</v>
      </c>
      <c r="G54" s="20">
        <v>860</v>
      </c>
      <c r="H54" s="21">
        <v>270</v>
      </c>
      <c r="I54" s="37">
        <v>8.9</v>
      </c>
      <c r="J54" s="26">
        <v>5.59</v>
      </c>
      <c r="K54" s="26">
        <v>0.27</v>
      </c>
      <c r="L54" s="26">
        <v>0.34899999999999998</v>
      </c>
      <c r="M54" s="26">
        <v>1.9E-2</v>
      </c>
      <c r="N54" s="26">
        <v>0.95396999999999998</v>
      </c>
      <c r="O54" s="30">
        <v>0.1158</v>
      </c>
      <c r="P54" s="31">
        <v>2.5000000000000001E-3</v>
      </c>
      <c r="Q54" s="20">
        <v>1915</v>
      </c>
      <c r="R54" s="12">
        <v>43</v>
      </c>
      <c r="S54" s="20">
        <v>1927</v>
      </c>
      <c r="T54" s="12">
        <v>91</v>
      </c>
      <c r="U54" s="12">
        <v>1891</v>
      </c>
      <c r="V54" s="13">
        <v>40</v>
      </c>
      <c r="Y54" s="22">
        <f t="shared" si="0"/>
        <v>100.62663185378591</v>
      </c>
      <c r="Z54" s="21">
        <f t="shared" si="1"/>
        <v>101.90375462718137</v>
      </c>
    </row>
    <row r="55" spans="1:26" s="8" customFormat="1" ht="20.100000000000001" customHeight="1" x14ac:dyDescent="0.2">
      <c r="A55" s="32" t="s">
        <v>305</v>
      </c>
      <c r="B55" s="12" t="s">
        <v>63</v>
      </c>
      <c r="C55" s="22">
        <v>283</v>
      </c>
      <c r="D55" s="21">
        <v>60</v>
      </c>
      <c r="E55" s="20">
        <v>48</v>
      </c>
      <c r="F55" s="21">
        <v>18</v>
      </c>
      <c r="G55" s="20">
        <v>370</v>
      </c>
      <c r="H55" s="21">
        <v>120</v>
      </c>
      <c r="I55" s="37">
        <v>6.1</v>
      </c>
      <c r="J55" s="26">
        <v>6.03</v>
      </c>
      <c r="K55" s="26">
        <v>0.3</v>
      </c>
      <c r="L55" s="26">
        <v>0.377</v>
      </c>
      <c r="M55" s="26">
        <v>0.02</v>
      </c>
      <c r="N55" s="26">
        <v>0.97504000000000002</v>
      </c>
      <c r="O55" s="30">
        <v>0.1154</v>
      </c>
      <c r="P55" s="31">
        <v>1.4E-3</v>
      </c>
      <c r="Q55" s="20">
        <v>1978</v>
      </c>
      <c r="R55" s="12">
        <v>44</v>
      </c>
      <c r="S55" s="20">
        <v>2059</v>
      </c>
      <c r="T55" s="12">
        <v>93</v>
      </c>
      <c r="U55" s="12">
        <v>1886</v>
      </c>
      <c r="V55" s="13">
        <v>22</v>
      </c>
      <c r="Y55" s="22">
        <f t="shared" si="0"/>
        <v>104.09504550050556</v>
      </c>
      <c r="Z55" s="21">
        <f t="shared" si="1"/>
        <v>109.1728525980912</v>
      </c>
    </row>
    <row r="56" spans="1:26" s="8" customFormat="1" ht="20.100000000000001" customHeight="1" x14ac:dyDescent="0.2">
      <c r="A56" s="32" t="s">
        <v>305</v>
      </c>
      <c r="B56" s="12" t="s">
        <v>66</v>
      </c>
      <c r="C56" s="22">
        <v>621</v>
      </c>
      <c r="D56" s="21">
        <v>36</v>
      </c>
      <c r="E56" s="20">
        <v>100</v>
      </c>
      <c r="F56" s="21">
        <v>12</v>
      </c>
      <c r="G56" s="20">
        <v>770</v>
      </c>
      <c r="H56" s="21">
        <v>55</v>
      </c>
      <c r="I56" s="37">
        <v>6.28</v>
      </c>
      <c r="J56" s="26">
        <v>5.75</v>
      </c>
      <c r="K56" s="26">
        <v>0.39</v>
      </c>
      <c r="L56" s="26">
        <v>0.35499999999999998</v>
      </c>
      <c r="M56" s="26">
        <v>2.1999999999999999E-2</v>
      </c>
      <c r="N56" s="26">
        <v>0.95796000000000003</v>
      </c>
      <c r="O56" s="30">
        <v>0.11700000000000001</v>
      </c>
      <c r="P56" s="31">
        <v>3.0000000000000001E-3</v>
      </c>
      <c r="Q56" s="20">
        <v>1938</v>
      </c>
      <c r="R56" s="12">
        <v>60</v>
      </c>
      <c r="S56" s="20">
        <v>1960</v>
      </c>
      <c r="T56" s="12">
        <v>110</v>
      </c>
      <c r="U56" s="12">
        <v>1910</v>
      </c>
      <c r="V56" s="13">
        <v>45</v>
      </c>
      <c r="Y56" s="22">
        <f t="shared" si="0"/>
        <v>101.13519091847265</v>
      </c>
      <c r="Z56" s="21">
        <f t="shared" si="1"/>
        <v>102.61780104712042</v>
      </c>
    </row>
    <row r="57" spans="1:26" s="8" customFormat="1" ht="20.100000000000001" customHeight="1" x14ac:dyDescent="0.2">
      <c r="A57" s="32" t="s">
        <v>305</v>
      </c>
      <c r="B57" s="12" t="s">
        <v>154</v>
      </c>
      <c r="C57" s="22">
        <v>616</v>
      </c>
      <c r="D57" s="21">
        <v>85</v>
      </c>
      <c r="E57" s="20">
        <v>170</v>
      </c>
      <c r="F57" s="21">
        <v>25</v>
      </c>
      <c r="G57" s="20">
        <v>1380</v>
      </c>
      <c r="H57" s="21">
        <v>140</v>
      </c>
      <c r="I57" s="37">
        <v>3.57</v>
      </c>
      <c r="J57" s="26">
        <v>5.9</v>
      </c>
      <c r="K57" s="26">
        <v>0.21</v>
      </c>
      <c r="L57" s="26">
        <v>0.37</v>
      </c>
      <c r="M57" s="26">
        <v>1.4E-2</v>
      </c>
      <c r="N57" s="26">
        <v>0.96687999999999996</v>
      </c>
      <c r="O57" s="30">
        <v>0.11509999999999999</v>
      </c>
      <c r="P57" s="31">
        <v>1.1000000000000001E-3</v>
      </c>
      <c r="Q57" s="20">
        <v>1961</v>
      </c>
      <c r="R57" s="12">
        <v>32</v>
      </c>
      <c r="S57" s="20">
        <v>2027</v>
      </c>
      <c r="T57" s="12">
        <v>64</v>
      </c>
      <c r="U57" s="12">
        <v>1882</v>
      </c>
      <c r="V57" s="13">
        <v>17</v>
      </c>
      <c r="Y57" s="22">
        <f t="shared" si="0"/>
        <v>103.36562978072412</v>
      </c>
      <c r="Z57" s="21">
        <f t="shared" si="1"/>
        <v>107.70456960680129</v>
      </c>
    </row>
    <row r="58" spans="1:26" s="8" customFormat="1" ht="20.100000000000001" customHeight="1" x14ac:dyDescent="0.2">
      <c r="A58" s="32" t="s">
        <v>305</v>
      </c>
      <c r="B58" s="12" t="s">
        <v>72</v>
      </c>
      <c r="C58" s="22">
        <v>119</v>
      </c>
      <c r="D58" s="21">
        <v>14</v>
      </c>
      <c r="E58" s="20">
        <v>57.3</v>
      </c>
      <c r="F58" s="21">
        <v>8</v>
      </c>
      <c r="G58" s="20">
        <v>418</v>
      </c>
      <c r="H58" s="21">
        <v>48</v>
      </c>
      <c r="I58" s="37">
        <v>2.57</v>
      </c>
      <c r="J58" s="26">
        <v>6.42</v>
      </c>
      <c r="K58" s="26">
        <v>0.28999999999999998</v>
      </c>
      <c r="L58" s="26">
        <v>0.375</v>
      </c>
      <c r="M58" s="26">
        <v>1.7999999999999999E-2</v>
      </c>
      <c r="N58" s="26">
        <v>0.9718</v>
      </c>
      <c r="O58" s="30">
        <v>0.1235</v>
      </c>
      <c r="P58" s="31">
        <v>1.4E-3</v>
      </c>
      <c r="Q58" s="20">
        <v>2034</v>
      </c>
      <c r="R58" s="12">
        <v>39</v>
      </c>
      <c r="S58" s="20">
        <v>2053</v>
      </c>
      <c r="T58" s="12">
        <v>83</v>
      </c>
      <c r="U58" s="12">
        <v>2007</v>
      </c>
      <c r="V58" s="13">
        <v>20</v>
      </c>
      <c r="Y58" s="22">
        <f t="shared" si="0"/>
        <v>100.93411996066864</v>
      </c>
      <c r="Z58" s="21">
        <f t="shared" si="1"/>
        <v>102.29197807673145</v>
      </c>
    </row>
    <row r="59" spans="1:26" s="8" customFormat="1" ht="20.100000000000001" customHeight="1" x14ac:dyDescent="0.2">
      <c r="A59" s="32" t="s">
        <v>305</v>
      </c>
      <c r="B59" s="12" t="s">
        <v>73</v>
      </c>
      <c r="C59" s="22">
        <v>859</v>
      </c>
      <c r="D59" s="21">
        <v>87</v>
      </c>
      <c r="E59" s="20">
        <v>294</v>
      </c>
      <c r="F59" s="21">
        <v>47</v>
      </c>
      <c r="G59" s="20">
        <v>2130</v>
      </c>
      <c r="H59" s="21">
        <v>290</v>
      </c>
      <c r="I59" s="37">
        <v>3.31</v>
      </c>
      <c r="J59" s="26">
        <v>5.3979999999999997</v>
      </c>
      <c r="K59" s="26">
        <v>6.6000000000000003E-2</v>
      </c>
      <c r="L59" s="26">
        <v>0.33829999999999999</v>
      </c>
      <c r="M59" s="26">
        <v>5.8999999999999999E-3</v>
      </c>
      <c r="N59" s="26">
        <v>0.90595000000000003</v>
      </c>
      <c r="O59" s="30">
        <v>0.1142</v>
      </c>
      <c r="P59" s="31">
        <v>1.2999999999999999E-3</v>
      </c>
      <c r="Q59" s="20">
        <v>1884</v>
      </c>
      <c r="R59" s="12">
        <v>11</v>
      </c>
      <c r="S59" s="20">
        <v>1888</v>
      </c>
      <c r="T59" s="12">
        <v>33</v>
      </c>
      <c r="U59" s="12">
        <v>1868</v>
      </c>
      <c r="V59" s="13">
        <v>21</v>
      </c>
      <c r="Y59" s="22">
        <f t="shared" si="0"/>
        <v>100.21231422505308</v>
      </c>
      <c r="Z59" s="21">
        <f t="shared" si="1"/>
        <v>101.07066381156318</v>
      </c>
    </row>
    <row r="60" spans="1:26" s="8" customFormat="1" ht="20.100000000000001" customHeight="1" x14ac:dyDescent="0.2">
      <c r="A60" s="32" t="s">
        <v>305</v>
      </c>
      <c r="B60" s="12" t="s">
        <v>74</v>
      </c>
      <c r="C60" s="22">
        <v>195</v>
      </c>
      <c r="D60" s="21">
        <v>27</v>
      </c>
      <c r="E60" s="20">
        <v>102</v>
      </c>
      <c r="F60" s="21">
        <v>23</v>
      </c>
      <c r="G60" s="20">
        <v>780</v>
      </c>
      <c r="H60" s="21">
        <v>160</v>
      </c>
      <c r="I60" s="37">
        <v>2.11</v>
      </c>
      <c r="J60" s="26">
        <v>6.24</v>
      </c>
      <c r="K60" s="26">
        <v>0.31</v>
      </c>
      <c r="L60" s="26">
        <v>0.36699999999999999</v>
      </c>
      <c r="M60" s="26">
        <v>1.4999999999999999E-2</v>
      </c>
      <c r="N60" s="26">
        <v>0.90512000000000004</v>
      </c>
      <c r="O60" s="30">
        <v>0.12239999999999999</v>
      </c>
      <c r="P60" s="31">
        <v>1.8E-3</v>
      </c>
      <c r="Q60" s="20">
        <v>2008</v>
      </c>
      <c r="R60" s="12">
        <v>44</v>
      </c>
      <c r="S60" s="20">
        <v>2014</v>
      </c>
      <c r="T60" s="12">
        <v>70</v>
      </c>
      <c r="U60" s="12">
        <v>1991</v>
      </c>
      <c r="V60" s="13">
        <v>27</v>
      </c>
      <c r="Y60" s="22">
        <f t="shared" si="0"/>
        <v>100.29880478087649</v>
      </c>
      <c r="Z60" s="21">
        <f t="shared" si="1"/>
        <v>101.15519839276746</v>
      </c>
    </row>
    <row r="61" spans="1:26" s="8" customFormat="1" ht="20.100000000000001" customHeight="1" x14ac:dyDescent="0.2">
      <c r="A61" s="32" t="s">
        <v>305</v>
      </c>
      <c r="B61" s="12" t="s">
        <v>75</v>
      </c>
      <c r="C61" s="22">
        <v>438</v>
      </c>
      <c r="D61" s="21">
        <v>26</v>
      </c>
      <c r="E61" s="20">
        <v>50</v>
      </c>
      <c r="F61" s="21">
        <v>13</v>
      </c>
      <c r="G61" s="20">
        <v>383</v>
      </c>
      <c r="H61" s="21">
        <v>93</v>
      </c>
      <c r="I61" s="37">
        <v>9.8000000000000007</v>
      </c>
      <c r="J61" s="26">
        <v>6.37</v>
      </c>
      <c r="K61" s="26">
        <v>0.17</v>
      </c>
      <c r="L61" s="26">
        <v>0.38269999999999998</v>
      </c>
      <c r="M61" s="26">
        <v>9.2999999999999992E-3</v>
      </c>
      <c r="N61" s="26">
        <v>0.81359999999999999</v>
      </c>
      <c r="O61" s="30">
        <v>0.12</v>
      </c>
      <c r="P61" s="31">
        <v>1.8E-3</v>
      </c>
      <c r="Q61" s="20">
        <v>2028</v>
      </c>
      <c r="R61" s="12">
        <v>23</v>
      </c>
      <c r="S61" s="20">
        <v>2088</v>
      </c>
      <c r="T61" s="12">
        <v>44</v>
      </c>
      <c r="U61" s="12">
        <v>1956</v>
      </c>
      <c r="V61" s="13">
        <v>27</v>
      </c>
      <c r="Y61" s="22">
        <f t="shared" si="0"/>
        <v>102.9585798816568</v>
      </c>
      <c r="Z61" s="21">
        <f t="shared" si="1"/>
        <v>106.74846625766872</v>
      </c>
    </row>
    <row r="62" spans="1:26" s="8" customFormat="1" ht="20.100000000000001" customHeight="1" x14ac:dyDescent="0.2">
      <c r="A62" s="32" t="s">
        <v>305</v>
      </c>
      <c r="B62" s="12" t="s">
        <v>76</v>
      </c>
      <c r="C62" s="22">
        <v>215</v>
      </c>
      <c r="D62" s="21">
        <v>26</v>
      </c>
      <c r="E62" s="20">
        <v>59</v>
      </c>
      <c r="F62" s="21">
        <v>15</v>
      </c>
      <c r="G62" s="20">
        <v>710</v>
      </c>
      <c r="H62" s="21">
        <v>160</v>
      </c>
      <c r="I62" s="37">
        <v>3.96</v>
      </c>
      <c r="J62" s="26">
        <v>14.06</v>
      </c>
      <c r="K62" s="26">
        <v>0.19</v>
      </c>
      <c r="L62" s="26">
        <v>0.54749999999999999</v>
      </c>
      <c r="M62" s="26">
        <v>9.9000000000000008E-3</v>
      </c>
      <c r="N62" s="26">
        <v>0.84386000000000005</v>
      </c>
      <c r="O62" s="30">
        <v>0.18579999999999999</v>
      </c>
      <c r="P62" s="31">
        <v>1.5E-3</v>
      </c>
      <c r="Q62" s="20">
        <v>2753</v>
      </c>
      <c r="R62" s="12">
        <v>13</v>
      </c>
      <c r="S62" s="20">
        <v>2814</v>
      </c>
      <c r="T62" s="12">
        <v>41</v>
      </c>
      <c r="U62" s="12">
        <v>2705</v>
      </c>
      <c r="V62" s="13">
        <v>13</v>
      </c>
      <c r="Y62" s="22">
        <f t="shared" si="0"/>
        <v>102.21576462041409</v>
      </c>
      <c r="Z62" s="21">
        <f t="shared" si="1"/>
        <v>104.02957486136783</v>
      </c>
    </row>
    <row r="63" spans="1:26" s="8" customFormat="1" ht="20.100000000000001" customHeight="1" x14ac:dyDescent="0.2">
      <c r="A63" s="32" t="s">
        <v>305</v>
      </c>
      <c r="B63" s="12" t="s">
        <v>78</v>
      </c>
      <c r="C63" s="22">
        <v>506</v>
      </c>
      <c r="D63" s="21">
        <v>95</v>
      </c>
      <c r="E63" s="20">
        <v>186</v>
      </c>
      <c r="F63" s="21">
        <v>53</v>
      </c>
      <c r="G63" s="20">
        <v>1520</v>
      </c>
      <c r="H63" s="21">
        <v>430</v>
      </c>
      <c r="I63" s="37">
        <v>2.67</v>
      </c>
      <c r="J63" s="26">
        <v>6.36</v>
      </c>
      <c r="K63" s="26">
        <v>0.18</v>
      </c>
      <c r="L63" s="26">
        <v>0.37680000000000002</v>
      </c>
      <c r="M63" s="26">
        <v>9.4000000000000004E-3</v>
      </c>
      <c r="N63" s="26">
        <v>0.90390000000000004</v>
      </c>
      <c r="O63" s="30">
        <v>0.1217</v>
      </c>
      <c r="P63" s="31">
        <v>1.5E-3</v>
      </c>
      <c r="Q63" s="20">
        <v>2026</v>
      </c>
      <c r="R63" s="12">
        <v>26</v>
      </c>
      <c r="S63" s="20">
        <v>2061</v>
      </c>
      <c r="T63" s="12">
        <v>44</v>
      </c>
      <c r="U63" s="12">
        <v>1981</v>
      </c>
      <c r="V63" s="13">
        <v>22</v>
      </c>
      <c r="Y63" s="22">
        <f t="shared" si="0"/>
        <v>101.72754195459032</v>
      </c>
      <c r="Z63" s="21">
        <f t="shared" si="1"/>
        <v>104.03836446239274</v>
      </c>
    </row>
    <row r="64" spans="1:26" s="8" customFormat="1" ht="20.100000000000001" customHeight="1" x14ac:dyDescent="0.2">
      <c r="A64" s="32" t="s">
        <v>305</v>
      </c>
      <c r="B64" s="12" t="s">
        <v>82</v>
      </c>
      <c r="C64" s="22">
        <v>221</v>
      </c>
      <c r="D64" s="21">
        <v>37</v>
      </c>
      <c r="E64" s="20">
        <v>79</v>
      </c>
      <c r="F64" s="21">
        <v>16</v>
      </c>
      <c r="G64" s="20">
        <v>660</v>
      </c>
      <c r="H64" s="21">
        <v>140</v>
      </c>
      <c r="I64" s="37">
        <v>2.78</v>
      </c>
      <c r="J64" s="26">
        <v>5.8630000000000004</v>
      </c>
      <c r="K64" s="26">
        <v>9.0999999999999998E-2</v>
      </c>
      <c r="L64" s="26">
        <v>0.3569</v>
      </c>
      <c r="M64" s="26">
        <v>5.3E-3</v>
      </c>
      <c r="N64" s="26">
        <v>0.27118999999999999</v>
      </c>
      <c r="O64" s="30">
        <v>0.1181</v>
      </c>
      <c r="P64" s="31">
        <v>5.6999999999999998E-4</v>
      </c>
      <c r="Q64" s="20">
        <v>1956</v>
      </c>
      <c r="R64" s="12">
        <v>13</v>
      </c>
      <c r="S64" s="20">
        <v>1968</v>
      </c>
      <c r="T64" s="12">
        <v>25</v>
      </c>
      <c r="U64" s="12">
        <v>1932</v>
      </c>
      <c r="V64" s="13">
        <v>12</v>
      </c>
      <c r="Y64" s="22">
        <f t="shared" si="0"/>
        <v>100.61349693251533</v>
      </c>
      <c r="Z64" s="21">
        <f t="shared" si="1"/>
        <v>101.86335403726707</v>
      </c>
    </row>
    <row r="65" spans="1:26" s="8" customFormat="1" ht="20.100000000000001" customHeight="1" x14ac:dyDescent="0.2">
      <c r="A65" s="32" t="s">
        <v>305</v>
      </c>
      <c r="B65" s="12" t="s">
        <v>83</v>
      </c>
      <c r="C65" s="22">
        <v>346</v>
      </c>
      <c r="D65" s="21">
        <v>19</v>
      </c>
      <c r="E65" s="20">
        <v>88.1</v>
      </c>
      <c r="F65" s="21">
        <v>7.6</v>
      </c>
      <c r="G65" s="20">
        <v>1029</v>
      </c>
      <c r="H65" s="21">
        <v>90</v>
      </c>
      <c r="I65" s="37">
        <v>3.88</v>
      </c>
      <c r="J65" s="26">
        <v>13.257</v>
      </c>
      <c r="K65" s="26">
        <v>9.6000000000000002E-2</v>
      </c>
      <c r="L65" s="26">
        <v>0.52139999999999997</v>
      </c>
      <c r="M65" s="26">
        <v>3.8999999999999998E-3</v>
      </c>
      <c r="N65" s="26">
        <v>0.94174000000000002</v>
      </c>
      <c r="O65" s="30">
        <v>0.18386</v>
      </c>
      <c r="P65" s="31">
        <v>8.3000000000000001E-4</v>
      </c>
      <c r="Q65" s="20">
        <v>2698.1</v>
      </c>
      <c r="R65" s="12">
        <v>6.9</v>
      </c>
      <c r="S65" s="20">
        <v>2705</v>
      </c>
      <c r="T65" s="12">
        <v>17</v>
      </c>
      <c r="U65" s="12">
        <v>2688</v>
      </c>
      <c r="V65" s="13">
        <v>7.5</v>
      </c>
      <c r="Y65" s="22">
        <f t="shared" si="0"/>
        <v>100.25573551758646</v>
      </c>
      <c r="Z65" s="21">
        <f t="shared" si="1"/>
        <v>100.63244047619047</v>
      </c>
    </row>
    <row r="66" spans="1:26" s="8" customFormat="1" ht="20.100000000000001" customHeight="1" x14ac:dyDescent="0.2">
      <c r="A66" s="32" t="s">
        <v>305</v>
      </c>
      <c r="B66" s="12" t="s">
        <v>99</v>
      </c>
      <c r="C66" s="22">
        <v>546</v>
      </c>
      <c r="D66" s="21">
        <v>21</v>
      </c>
      <c r="E66" s="20">
        <v>82.9</v>
      </c>
      <c r="F66" s="21">
        <v>3</v>
      </c>
      <c r="G66" s="20">
        <v>737</v>
      </c>
      <c r="H66" s="21">
        <v>37</v>
      </c>
      <c r="I66" s="37">
        <v>6.4160000000000004</v>
      </c>
      <c r="J66" s="26">
        <v>5.5590000000000002</v>
      </c>
      <c r="K66" s="26">
        <v>3.6999999999999998E-2</v>
      </c>
      <c r="L66" s="26">
        <v>0.34639999999999999</v>
      </c>
      <c r="M66" s="26">
        <v>4.3E-3</v>
      </c>
      <c r="N66" s="26">
        <v>0.35753000000000001</v>
      </c>
      <c r="O66" s="30">
        <v>0.11609999999999999</v>
      </c>
      <c r="P66" s="31">
        <v>1.1999999999999999E-3</v>
      </c>
      <c r="Q66" s="20">
        <v>1909.8</v>
      </c>
      <c r="R66" s="12">
        <v>5.7</v>
      </c>
      <c r="S66" s="20">
        <v>1918</v>
      </c>
      <c r="T66" s="12">
        <v>21</v>
      </c>
      <c r="U66" s="12">
        <v>1897</v>
      </c>
      <c r="V66" s="13">
        <v>18</v>
      </c>
      <c r="Y66" s="22">
        <f t="shared" si="0"/>
        <v>100.42936433134359</v>
      </c>
      <c r="Z66" s="21">
        <f t="shared" si="1"/>
        <v>101.1070110701107</v>
      </c>
    </row>
    <row r="67" spans="1:26" s="8" customFormat="1" ht="20.100000000000001" customHeight="1" x14ac:dyDescent="0.2">
      <c r="A67" s="32" t="s">
        <v>305</v>
      </c>
      <c r="B67" s="12" t="s">
        <v>100</v>
      </c>
      <c r="C67" s="22">
        <v>646</v>
      </c>
      <c r="D67" s="21">
        <v>89</v>
      </c>
      <c r="E67" s="20">
        <v>41</v>
      </c>
      <c r="F67" s="21">
        <v>13</v>
      </c>
      <c r="G67" s="20">
        <v>358</v>
      </c>
      <c r="H67" s="21">
        <v>96</v>
      </c>
      <c r="I67" s="37">
        <v>19.600000000000001</v>
      </c>
      <c r="J67" s="26">
        <v>6.46</v>
      </c>
      <c r="K67" s="26">
        <v>0.28000000000000003</v>
      </c>
      <c r="L67" s="26">
        <v>0.39100000000000001</v>
      </c>
      <c r="M67" s="26">
        <v>1.6E-2</v>
      </c>
      <c r="N67" s="26">
        <v>0.97082999999999997</v>
      </c>
      <c r="O67" s="30">
        <v>0.11899999999999999</v>
      </c>
      <c r="P67" s="31">
        <v>1.5E-3</v>
      </c>
      <c r="Q67" s="20">
        <v>2038</v>
      </c>
      <c r="R67" s="12">
        <v>38</v>
      </c>
      <c r="S67" s="20">
        <v>2128</v>
      </c>
      <c r="T67" s="12">
        <v>75</v>
      </c>
      <c r="U67" s="12">
        <v>1940</v>
      </c>
      <c r="V67" s="13">
        <v>22</v>
      </c>
      <c r="Y67" s="22">
        <f t="shared" si="0"/>
        <v>104.41609421000982</v>
      </c>
      <c r="Z67" s="21">
        <f t="shared" si="1"/>
        <v>109.69072164948454</v>
      </c>
    </row>
    <row r="68" spans="1:26" s="8" customFormat="1" ht="20.100000000000001" customHeight="1" x14ac:dyDescent="0.2">
      <c r="A68" s="32" t="s">
        <v>305</v>
      </c>
      <c r="B68" s="12" t="s">
        <v>103</v>
      </c>
      <c r="C68" s="22">
        <v>240</v>
      </c>
      <c r="D68" s="21">
        <v>40</v>
      </c>
      <c r="E68" s="20">
        <v>39.1</v>
      </c>
      <c r="F68" s="21">
        <v>2.2000000000000002</v>
      </c>
      <c r="G68" s="20">
        <v>339</v>
      </c>
      <c r="H68" s="21">
        <v>26</v>
      </c>
      <c r="I68" s="37">
        <v>5.88</v>
      </c>
      <c r="J68" s="26">
        <v>6.01</v>
      </c>
      <c r="K68" s="26">
        <v>0.14000000000000001</v>
      </c>
      <c r="L68" s="26">
        <v>0.37719999999999998</v>
      </c>
      <c r="M68" s="26">
        <v>7.1999999999999998E-3</v>
      </c>
      <c r="N68" s="26">
        <v>0.90007999999999999</v>
      </c>
      <c r="O68" s="30">
        <v>0.1152</v>
      </c>
      <c r="P68" s="31">
        <v>1.1000000000000001E-3</v>
      </c>
      <c r="Q68" s="20">
        <v>1976</v>
      </c>
      <c r="R68" s="12">
        <v>20</v>
      </c>
      <c r="S68" s="20">
        <v>2063</v>
      </c>
      <c r="T68" s="12">
        <v>34</v>
      </c>
      <c r="U68" s="12">
        <v>1883</v>
      </c>
      <c r="V68" s="13">
        <v>17</v>
      </c>
      <c r="Y68" s="22">
        <f t="shared" si="0"/>
        <v>104.40283400809716</v>
      </c>
      <c r="Z68" s="21">
        <f t="shared" si="1"/>
        <v>109.55921402018056</v>
      </c>
    </row>
    <row r="69" spans="1:26" s="8" customFormat="1" ht="20.100000000000001" customHeight="1" x14ac:dyDescent="0.2">
      <c r="A69" s="32" t="s">
        <v>305</v>
      </c>
      <c r="B69" s="12" t="s">
        <v>108</v>
      </c>
      <c r="C69" s="22">
        <v>163</v>
      </c>
      <c r="D69" s="21">
        <v>12</v>
      </c>
      <c r="E69" s="20">
        <v>29.8</v>
      </c>
      <c r="F69" s="21">
        <v>1.7</v>
      </c>
      <c r="G69" s="20">
        <v>242</v>
      </c>
      <c r="H69" s="21">
        <v>14</v>
      </c>
      <c r="I69" s="37">
        <v>5.88</v>
      </c>
      <c r="J69" s="26">
        <v>6.35</v>
      </c>
      <c r="K69" s="26">
        <v>0.23</v>
      </c>
      <c r="L69" s="26">
        <v>0.38890000000000002</v>
      </c>
      <c r="M69" s="26">
        <v>9.1000000000000004E-3</v>
      </c>
      <c r="N69" s="26">
        <v>0.93408000000000002</v>
      </c>
      <c r="O69" s="30">
        <v>0.1177</v>
      </c>
      <c r="P69" s="31">
        <v>1.9E-3</v>
      </c>
      <c r="Q69" s="20">
        <v>2024</v>
      </c>
      <c r="R69" s="12">
        <v>32</v>
      </c>
      <c r="S69" s="20">
        <v>2118</v>
      </c>
      <c r="T69" s="12">
        <v>42</v>
      </c>
      <c r="U69" s="12">
        <v>1933</v>
      </c>
      <c r="V69" s="13">
        <v>36</v>
      </c>
      <c r="Y69" s="22">
        <f t="shared" si="0"/>
        <v>104.64426877470356</v>
      </c>
      <c r="Z69" s="21">
        <f t="shared" si="1"/>
        <v>109.57061562338335</v>
      </c>
    </row>
    <row r="70" spans="1:26" s="8" customFormat="1" ht="20.100000000000001" customHeight="1" x14ac:dyDescent="0.2">
      <c r="A70" s="32"/>
      <c r="B70" s="12"/>
      <c r="C70" s="22"/>
      <c r="D70" s="21"/>
      <c r="E70" s="20"/>
      <c r="F70" s="21"/>
      <c r="G70" s="20"/>
      <c r="H70" s="21"/>
      <c r="I70" s="37"/>
      <c r="J70" s="26"/>
      <c r="K70" s="26"/>
      <c r="L70" s="26"/>
      <c r="M70" s="26"/>
      <c r="N70" s="26"/>
      <c r="O70" s="30"/>
      <c r="P70" s="31"/>
      <c r="Q70" s="20"/>
      <c r="R70" s="12"/>
      <c r="S70" s="20"/>
      <c r="T70" s="12"/>
      <c r="U70" s="12"/>
      <c r="V70" s="13"/>
      <c r="Y70" s="22"/>
      <c r="Z70" s="21"/>
    </row>
    <row r="71" spans="1:26" s="8" customFormat="1" ht="20.100000000000001" customHeight="1" x14ac:dyDescent="0.2">
      <c r="A71" s="33" t="s">
        <v>37</v>
      </c>
      <c r="B71" s="12"/>
      <c r="C71" s="22"/>
      <c r="D71" s="21"/>
      <c r="E71" s="20"/>
      <c r="F71" s="21"/>
      <c r="G71" s="20"/>
      <c r="H71" s="21"/>
      <c r="I71" s="37"/>
      <c r="J71" s="26"/>
      <c r="K71" s="26"/>
      <c r="L71" s="26"/>
      <c r="M71" s="26"/>
      <c r="N71" s="26"/>
      <c r="O71" s="30"/>
      <c r="P71" s="31"/>
      <c r="Q71" s="20"/>
      <c r="R71" s="12"/>
      <c r="S71" s="20"/>
      <c r="T71" s="12"/>
      <c r="U71" s="12"/>
      <c r="V71" s="13"/>
      <c r="Y71" s="22"/>
      <c r="Z71" s="21"/>
    </row>
    <row r="72" spans="1:26" s="8" customFormat="1" ht="20.100000000000001" customHeight="1" x14ac:dyDescent="0.2">
      <c r="A72" s="32" t="s">
        <v>305</v>
      </c>
      <c r="B72" s="12" t="s">
        <v>181</v>
      </c>
      <c r="C72" s="22">
        <v>402</v>
      </c>
      <c r="D72" s="21">
        <v>22</v>
      </c>
      <c r="E72" s="20">
        <v>119</v>
      </c>
      <c r="F72" s="21">
        <v>8.8000000000000007</v>
      </c>
      <c r="G72" s="20">
        <v>1064</v>
      </c>
      <c r="H72" s="21">
        <v>74</v>
      </c>
      <c r="I72" s="37">
        <v>3.5049999999999999</v>
      </c>
      <c r="J72" s="26">
        <v>7.21</v>
      </c>
      <c r="K72" s="26">
        <v>0.15</v>
      </c>
      <c r="L72" s="26">
        <v>0.40899999999999997</v>
      </c>
      <c r="M72" s="26">
        <v>1.0999999999999999E-2</v>
      </c>
      <c r="N72" s="26">
        <v>0.90368999999999999</v>
      </c>
      <c r="O72" s="30">
        <v>0.1288</v>
      </c>
      <c r="P72" s="31">
        <v>1.1000000000000001E-3</v>
      </c>
      <c r="Q72" s="20">
        <v>2138</v>
      </c>
      <c r="R72" s="12">
        <v>19</v>
      </c>
      <c r="S72" s="20">
        <v>2211</v>
      </c>
      <c r="T72" s="12">
        <v>51</v>
      </c>
      <c r="U72" s="12">
        <v>2081</v>
      </c>
      <c r="V72" s="13">
        <v>16</v>
      </c>
      <c r="Y72" s="22">
        <f t="shared" ref="Y72:Y122" si="2">100-(1-(S72/Q72))*100</f>
        <v>103.41440598690366</v>
      </c>
      <c r="Z72" s="21">
        <f t="shared" ref="Z72:Z122" si="3">100-(1-(S72/U72))*100</f>
        <v>106.24699663623258</v>
      </c>
    </row>
    <row r="73" spans="1:26" s="8" customFormat="1" ht="20.100000000000001" customHeight="1" x14ac:dyDescent="0.2">
      <c r="A73" s="32" t="s">
        <v>305</v>
      </c>
      <c r="B73" s="12" t="s">
        <v>151</v>
      </c>
      <c r="C73" s="22">
        <v>439</v>
      </c>
      <c r="D73" s="21">
        <v>38</v>
      </c>
      <c r="E73" s="20">
        <v>87.1</v>
      </c>
      <c r="F73" s="21">
        <v>7.6</v>
      </c>
      <c r="G73" s="20">
        <v>752</v>
      </c>
      <c r="H73" s="21">
        <v>99</v>
      </c>
      <c r="I73" s="37">
        <v>5.26</v>
      </c>
      <c r="J73" s="26">
        <v>5.52</v>
      </c>
      <c r="K73" s="26">
        <v>0.1</v>
      </c>
      <c r="L73" s="26">
        <v>0.34100000000000003</v>
      </c>
      <c r="M73" s="26">
        <v>8.0000000000000002E-3</v>
      </c>
      <c r="N73" s="26">
        <v>0.83855000000000002</v>
      </c>
      <c r="O73" s="30">
        <v>0.11840000000000001</v>
      </c>
      <c r="P73" s="31">
        <v>1.1999999999999999E-3</v>
      </c>
      <c r="Q73" s="20">
        <v>1903</v>
      </c>
      <c r="R73" s="12">
        <v>16</v>
      </c>
      <c r="S73" s="20">
        <v>1908</v>
      </c>
      <c r="T73" s="12">
        <v>48</v>
      </c>
      <c r="U73" s="12">
        <v>1932</v>
      </c>
      <c r="V73" s="13">
        <v>18</v>
      </c>
      <c r="Y73" s="22">
        <f t="shared" si="2"/>
        <v>100.26274303730951</v>
      </c>
      <c r="Z73" s="21">
        <f t="shared" si="3"/>
        <v>98.757763975155271</v>
      </c>
    </row>
    <row r="74" spans="1:26" s="8" customFormat="1" ht="20.100000000000001" customHeight="1" x14ac:dyDescent="0.2">
      <c r="A74" s="32" t="s">
        <v>305</v>
      </c>
      <c r="B74" s="12" t="s">
        <v>110</v>
      </c>
      <c r="C74" s="22">
        <v>610</v>
      </c>
      <c r="D74" s="21">
        <v>78</v>
      </c>
      <c r="E74" s="20">
        <v>276</v>
      </c>
      <c r="F74" s="21">
        <v>61</v>
      </c>
      <c r="G74" s="20">
        <v>3370</v>
      </c>
      <c r="H74" s="21">
        <v>700</v>
      </c>
      <c r="I74" s="37">
        <v>2.38</v>
      </c>
      <c r="J74" s="26">
        <v>6.08</v>
      </c>
      <c r="K74" s="26">
        <v>0.14000000000000001</v>
      </c>
      <c r="L74" s="26">
        <v>0.36759999999999998</v>
      </c>
      <c r="M74" s="26">
        <v>8.8000000000000005E-3</v>
      </c>
      <c r="N74" s="26">
        <v>0.92393999999999998</v>
      </c>
      <c r="O74" s="30">
        <v>0.1197</v>
      </c>
      <c r="P74" s="31">
        <v>2E-3</v>
      </c>
      <c r="Q74" s="20">
        <v>1987</v>
      </c>
      <c r="R74" s="12">
        <v>20</v>
      </c>
      <c r="S74" s="20">
        <v>2018</v>
      </c>
      <c r="T74" s="12">
        <v>41</v>
      </c>
      <c r="U74" s="12">
        <v>1952</v>
      </c>
      <c r="V74" s="13">
        <v>30</v>
      </c>
      <c r="Y74" s="22">
        <f t="shared" si="2"/>
        <v>101.5601409159537</v>
      </c>
      <c r="Z74" s="21">
        <f t="shared" si="3"/>
        <v>103.38114754098359</v>
      </c>
    </row>
    <row r="75" spans="1:26" s="8" customFormat="1" ht="20.100000000000001" customHeight="1" x14ac:dyDescent="0.2">
      <c r="A75" s="32" t="s">
        <v>305</v>
      </c>
      <c r="B75" s="12" t="s">
        <v>157</v>
      </c>
      <c r="C75" s="22">
        <v>498</v>
      </c>
      <c r="D75" s="21">
        <v>23</v>
      </c>
      <c r="E75" s="20">
        <v>24.4</v>
      </c>
      <c r="F75" s="21">
        <v>4.0999999999999996</v>
      </c>
      <c r="G75" s="20">
        <v>284</v>
      </c>
      <c r="H75" s="21">
        <v>33</v>
      </c>
      <c r="I75" s="37">
        <v>23.4</v>
      </c>
      <c r="J75" s="26">
        <v>8.77</v>
      </c>
      <c r="K75" s="26">
        <v>0.2</v>
      </c>
      <c r="L75" s="26">
        <v>0.44879999999999998</v>
      </c>
      <c r="M75" s="26">
        <v>8.6999999999999994E-3</v>
      </c>
      <c r="N75" s="26">
        <v>0.90181999999999995</v>
      </c>
      <c r="O75" s="30">
        <v>0.1421</v>
      </c>
      <c r="P75" s="31">
        <v>1.5E-3</v>
      </c>
      <c r="Q75" s="20">
        <v>2314</v>
      </c>
      <c r="R75" s="12">
        <v>21</v>
      </c>
      <c r="S75" s="20">
        <v>2390</v>
      </c>
      <c r="T75" s="12">
        <v>39</v>
      </c>
      <c r="U75" s="12">
        <v>2253</v>
      </c>
      <c r="V75" s="13">
        <v>18</v>
      </c>
      <c r="Y75" s="22">
        <f t="shared" si="2"/>
        <v>103.28435609334485</v>
      </c>
      <c r="Z75" s="21">
        <f t="shared" si="3"/>
        <v>106.08078118064803</v>
      </c>
    </row>
    <row r="76" spans="1:26" s="8" customFormat="1" ht="20.100000000000001" customHeight="1" x14ac:dyDescent="0.2">
      <c r="A76" s="32" t="s">
        <v>305</v>
      </c>
      <c r="B76" s="12" t="s">
        <v>111</v>
      </c>
      <c r="C76" s="22">
        <v>1380</v>
      </c>
      <c r="D76" s="21">
        <v>110</v>
      </c>
      <c r="E76" s="20">
        <v>551</v>
      </c>
      <c r="F76" s="21">
        <v>37</v>
      </c>
      <c r="G76" s="20">
        <v>4130</v>
      </c>
      <c r="H76" s="21">
        <v>360</v>
      </c>
      <c r="I76" s="37">
        <v>2.62</v>
      </c>
      <c r="J76" s="26">
        <v>5.41</v>
      </c>
      <c r="K76" s="26">
        <v>0.44</v>
      </c>
      <c r="L76" s="26">
        <v>0.34300000000000003</v>
      </c>
      <c r="M76" s="26">
        <v>2.5999999999999999E-2</v>
      </c>
      <c r="N76" s="26">
        <v>0.98246999999999995</v>
      </c>
      <c r="O76" s="30">
        <v>0.1138</v>
      </c>
      <c r="P76" s="31">
        <v>2E-3</v>
      </c>
      <c r="Q76" s="20">
        <v>1885</v>
      </c>
      <c r="R76" s="12">
        <v>68</v>
      </c>
      <c r="S76" s="20">
        <v>1900</v>
      </c>
      <c r="T76" s="12">
        <v>120</v>
      </c>
      <c r="U76" s="12">
        <v>1861</v>
      </c>
      <c r="V76" s="13">
        <v>31</v>
      </c>
      <c r="Y76" s="22">
        <f t="shared" si="2"/>
        <v>100.79575596816977</v>
      </c>
      <c r="Z76" s="21">
        <f t="shared" si="3"/>
        <v>102.09564750134336</v>
      </c>
    </row>
    <row r="77" spans="1:26" s="8" customFormat="1" ht="20.100000000000001" customHeight="1" x14ac:dyDescent="0.2">
      <c r="A77" s="32" t="s">
        <v>305</v>
      </c>
      <c r="B77" s="12" t="s">
        <v>164</v>
      </c>
      <c r="C77" s="22">
        <v>371</v>
      </c>
      <c r="D77" s="21">
        <v>19</v>
      </c>
      <c r="E77" s="20">
        <v>97</v>
      </c>
      <c r="F77" s="21">
        <v>7.9</v>
      </c>
      <c r="G77" s="20">
        <v>776</v>
      </c>
      <c r="H77" s="21">
        <v>80</v>
      </c>
      <c r="I77" s="37">
        <v>3.83</v>
      </c>
      <c r="J77" s="26">
        <v>5.72</v>
      </c>
      <c r="K77" s="26">
        <v>0.28000000000000003</v>
      </c>
      <c r="L77" s="26">
        <v>0.35899999999999999</v>
      </c>
      <c r="M77" s="26">
        <v>1.7000000000000001E-2</v>
      </c>
      <c r="N77" s="26">
        <v>0.9425</v>
      </c>
      <c r="O77" s="30">
        <v>0.11459999999999999</v>
      </c>
      <c r="P77" s="31">
        <v>2.3999999999999998E-3</v>
      </c>
      <c r="Q77" s="20">
        <v>1933</v>
      </c>
      <c r="R77" s="12">
        <v>43</v>
      </c>
      <c r="S77" s="20">
        <v>1979</v>
      </c>
      <c r="T77" s="12">
        <v>79</v>
      </c>
      <c r="U77" s="12">
        <v>1873</v>
      </c>
      <c r="V77" s="13">
        <v>37</v>
      </c>
      <c r="Y77" s="22">
        <f t="shared" si="2"/>
        <v>102.3797206414899</v>
      </c>
      <c r="Z77" s="21">
        <f t="shared" si="3"/>
        <v>105.65936999466096</v>
      </c>
    </row>
    <row r="78" spans="1:26" s="8" customFormat="1" ht="20.100000000000001" customHeight="1" x14ac:dyDescent="0.2">
      <c r="A78" s="32" t="s">
        <v>305</v>
      </c>
      <c r="B78" s="12" t="s">
        <v>112</v>
      </c>
      <c r="C78" s="22">
        <v>225</v>
      </c>
      <c r="D78" s="21">
        <v>13</v>
      </c>
      <c r="E78" s="20">
        <v>42.6</v>
      </c>
      <c r="F78" s="21">
        <v>2.1</v>
      </c>
      <c r="G78" s="20">
        <v>390</v>
      </c>
      <c r="H78" s="21">
        <v>41</v>
      </c>
      <c r="I78" s="37">
        <v>5.77</v>
      </c>
      <c r="J78" s="26">
        <v>7.07</v>
      </c>
      <c r="K78" s="26">
        <v>0.18</v>
      </c>
      <c r="L78" s="26">
        <v>0.39050000000000001</v>
      </c>
      <c r="M78" s="26">
        <v>8.0999999999999996E-3</v>
      </c>
      <c r="N78" s="26">
        <v>0.71335000000000004</v>
      </c>
      <c r="O78" s="30">
        <v>0.12820000000000001</v>
      </c>
      <c r="P78" s="31">
        <v>2.0999999999999999E-3</v>
      </c>
      <c r="Q78" s="20">
        <v>2119</v>
      </c>
      <c r="R78" s="12">
        <v>23</v>
      </c>
      <c r="S78" s="20">
        <v>2125</v>
      </c>
      <c r="T78" s="12">
        <v>37</v>
      </c>
      <c r="U78" s="12">
        <v>2073</v>
      </c>
      <c r="V78" s="13">
        <v>28</v>
      </c>
      <c r="Y78" s="22">
        <f t="shared" si="2"/>
        <v>100.2831524303917</v>
      </c>
      <c r="Z78" s="21">
        <f t="shared" si="3"/>
        <v>102.50844187168356</v>
      </c>
    </row>
    <row r="79" spans="1:26" s="8" customFormat="1" ht="20.100000000000001" customHeight="1" x14ac:dyDescent="0.2">
      <c r="A79" s="32" t="s">
        <v>305</v>
      </c>
      <c r="B79" s="12" t="s">
        <v>149</v>
      </c>
      <c r="C79" s="22">
        <v>742</v>
      </c>
      <c r="D79" s="21">
        <v>24</v>
      </c>
      <c r="E79" s="20">
        <v>321</v>
      </c>
      <c r="F79" s="21">
        <v>35</v>
      </c>
      <c r="G79" s="20">
        <v>2750</v>
      </c>
      <c r="H79" s="21">
        <v>160</v>
      </c>
      <c r="I79" s="37">
        <v>2.58</v>
      </c>
      <c r="J79" s="26">
        <v>6.96</v>
      </c>
      <c r="K79" s="26">
        <v>0.15</v>
      </c>
      <c r="L79" s="26">
        <v>0.3861</v>
      </c>
      <c r="M79" s="26">
        <v>7.3000000000000001E-3</v>
      </c>
      <c r="N79" s="26">
        <v>0.93025000000000002</v>
      </c>
      <c r="O79" s="30">
        <v>0.12959999999999999</v>
      </c>
      <c r="P79" s="31">
        <v>1.8E-3</v>
      </c>
      <c r="Q79" s="20">
        <v>2106</v>
      </c>
      <c r="R79" s="12">
        <v>19</v>
      </c>
      <c r="S79" s="20">
        <v>2104</v>
      </c>
      <c r="T79" s="12">
        <v>34</v>
      </c>
      <c r="U79" s="12">
        <v>2092</v>
      </c>
      <c r="V79" s="13">
        <v>25</v>
      </c>
      <c r="Y79" s="22">
        <f t="shared" si="2"/>
        <v>99.90503323836657</v>
      </c>
      <c r="Z79" s="21">
        <f t="shared" si="3"/>
        <v>100.5736137667304</v>
      </c>
    </row>
    <row r="80" spans="1:26" s="8" customFormat="1" ht="20.100000000000001" customHeight="1" x14ac:dyDescent="0.2">
      <c r="A80" s="32" t="s">
        <v>305</v>
      </c>
      <c r="B80" s="12" t="s">
        <v>85</v>
      </c>
      <c r="C80" s="22">
        <v>348</v>
      </c>
      <c r="D80" s="21">
        <v>51</v>
      </c>
      <c r="E80" s="20">
        <v>74</v>
      </c>
      <c r="F80" s="21">
        <v>15</v>
      </c>
      <c r="G80" s="20">
        <v>950</v>
      </c>
      <c r="H80" s="21">
        <v>190</v>
      </c>
      <c r="I80" s="37">
        <v>4.7</v>
      </c>
      <c r="J80" s="26">
        <v>15.91</v>
      </c>
      <c r="K80" s="26">
        <v>0.61</v>
      </c>
      <c r="L80" s="26">
        <v>0.58099999999999996</v>
      </c>
      <c r="M80" s="26">
        <v>1.6E-2</v>
      </c>
      <c r="N80" s="26">
        <v>0.90319000000000005</v>
      </c>
      <c r="O80" s="30">
        <v>0.19620000000000001</v>
      </c>
      <c r="P80" s="31">
        <v>3.5999999999999999E-3</v>
      </c>
      <c r="Q80" s="20">
        <v>2869</v>
      </c>
      <c r="R80" s="12">
        <v>38</v>
      </c>
      <c r="S80" s="20">
        <v>2952</v>
      </c>
      <c r="T80" s="12">
        <v>67</v>
      </c>
      <c r="U80" s="12">
        <v>2794</v>
      </c>
      <c r="V80" s="13">
        <v>30</v>
      </c>
      <c r="Y80" s="22">
        <f t="shared" si="2"/>
        <v>102.89299407459045</v>
      </c>
      <c r="Z80" s="21">
        <f t="shared" si="3"/>
        <v>105.65497494631353</v>
      </c>
    </row>
    <row r="81" spans="1:26" s="8" customFormat="1" ht="20.100000000000001" customHeight="1" x14ac:dyDescent="0.2">
      <c r="A81" s="32" t="s">
        <v>305</v>
      </c>
      <c r="B81" s="12" t="s">
        <v>158</v>
      </c>
      <c r="C81" s="22">
        <v>436</v>
      </c>
      <c r="D81" s="21">
        <v>41</v>
      </c>
      <c r="E81" s="20">
        <v>124</v>
      </c>
      <c r="F81" s="21">
        <v>28</v>
      </c>
      <c r="G81" s="20">
        <v>1230</v>
      </c>
      <c r="H81" s="21">
        <v>270</v>
      </c>
      <c r="I81" s="37">
        <v>4</v>
      </c>
      <c r="J81" s="26">
        <v>5.8</v>
      </c>
      <c r="K81" s="26">
        <v>0.25</v>
      </c>
      <c r="L81" s="26">
        <v>0.36199999999999999</v>
      </c>
      <c r="M81" s="26">
        <v>1.4999999999999999E-2</v>
      </c>
      <c r="N81" s="26">
        <v>0.94611000000000001</v>
      </c>
      <c r="O81" s="30">
        <v>0.1154</v>
      </c>
      <c r="P81" s="31">
        <v>1.6000000000000001E-3</v>
      </c>
      <c r="Q81" s="20">
        <v>1945</v>
      </c>
      <c r="R81" s="12">
        <v>37</v>
      </c>
      <c r="S81" s="20">
        <v>1991</v>
      </c>
      <c r="T81" s="12">
        <v>72</v>
      </c>
      <c r="U81" s="12">
        <v>1886</v>
      </c>
      <c r="V81" s="13">
        <v>24</v>
      </c>
      <c r="Y81" s="22">
        <f t="shared" si="2"/>
        <v>102.36503856041131</v>
      </c>
      <c r="Z81" s="21">
        <f t="shared" si="3"/>
        <v>105.56733828207847</v>
      </c>
    </row>
    <row r="82" spans="1:26" s="8" customFormat="1" ht="20.100000000000001" customHeight="1" x14ac:dyDescent="0.2">
      <c r="A82" s="32" t="s">
        <v>305</v>
      </c>
      <c r="B82" s="12" t="s">
        <v>160</v>
      </c>
      <c r="C82" s="22">
        <v>834</v>
      </c>
      <c r="D82" s="21">
        <v>61</v>
      </c>
      <c r="E82" s="20">
        <v>44.8</v>
      </c>
      <c r="F82" s="21">
        <v>1.7</v>
      </c>
      <c r="G82" s="20">
        <v>400</v>
      </c>
      <c r="H82" s="21">
        <v>24</v>
      </c>
      <c r="I82" s="37">
        <v>19.07</v>
      </c>
      <c r="J82" s="26">
        <v>5.91</v>
      </c>
      <c r="K82" s="26">
        <v>0.19</v>
      </c>
      <c r="L82" s="26">
        <v>0.373</v>
      </c>
      <c r="M82" s="26">
        <v>1.2E-2</v>
      </c>
      <c r="N82" s="26">
        <v>0.87988999999999995</v>
      </c>
      <c r="O82" s="30">
        <v>0.11409999999999999</v>
      </c>
      <c r="P82" s="31">
        <v>1.9E-3</v>
      </c>
      <c r="Q82" s="20">
        <v>1961</v>
      </c>
      <c r="R82" s="12">
        <v>27</v>
      </c>
      <c r="S82" s="20">
        <v>2044</v>
      </c>
      <c r="T82" s="12">
        <v>58</v>
      </c>
      <c r="U82" s="12">
        <v>1866</v>
      </c>
      <c r="V82" s="13">
        <v>29</v>
      </c>
      <c r="Y82" s="22">
        <f t="shared" si="2"/>
        <v>104.23253442121367</v>
      </c>
      <c r="Z82" s="21">
        <f t="shared" si="3"/>
        <v>109.53912111468382</v>
      </c>
    </row>
    <row r="83" spans="1:26" s="8" customFormat="1" ht="20.100000000000001" customHeight="1" x14ac:dyDescent="0.2">
      <c r="A83" s="32" t="s">
        <v>305</v>
      </c>
      <c r="B83" s="12" t="s">
        <v>43</v>
      </c>
      <c r="C83" s="22">
        <v>547</v>
      </c>
      <c r="D83" s="21">
        <v>93</v>
      </c>
      <c r="E83" s="20">
        <v>158</v>
      </c>
      <c r="F83" s="21">
        <v>32</v>
      </c>
      <c r="G83" s="20">
        <v>1340</v>
      </c>
      <c r="H83" s="21">
        <v>240</v>
      </c>
      <c r="I83" s="37">
        <v>3.55</v>
      </c>
      <c r="J83" s="26">
        <v>5.5419999999999998</v>
      </c>
      <c r="K83" s="26">
        <v>9.7000000000000003E-2</v>
      </c>
      <c r="L83" s="26">
        <v>0.35339999999999999</v>
      </c>
      <c r="M83" s="26">
        <v>7.9000000000000008E-3</v>
      </c>
      <c r="N83" s="26">
        <v>0.54988999999999999</v>
      </c>
      <c r="O83" s="30">
        <v>0.11459999999999999</v>
      </c>
      <c r="P83" s="31">
        <v>2E-3</v>
      </c>
      <c r="Q83" s="20">
        <v>1907</v>
      </c>
      <c r="R83" s="12">
        <v>15</v>
      </c>
      <c r="S83" s="20">
        <v>1951</v>
      </c>
      <c r="T83" s="12">
        <v>38</v>
      </c>
      <c r="U83" s="12">
        <v>1873</v>
      </c>
      <c r="V83" s="13">
        <v>31</v>
      </c>
      <c r="Y83" s="22">
        <f t="shared" si="2"/>
        <v>102.30728893550078</v>
      </c>
      <c r="Z83" s="21">
        <f t="shared" si="3"/>
        <v>104.16444207154298</v>
      </c>
    </row>
    <row r="84" spans="1:26" s="8" customFormat="1" ht="20.100000000000001" customHeight="1" x14ac:dyDescent="0.2">
      <c r="A84" s="32" t="s">
        <v>305</v>
      </c>
      <c r="B84" s="12" t="s">
        <v>44</v>
      </c>
      <c r="C84" s="22">
        <v>605</v>
      </c>
      <c r="D84" s="21">
        <v>55</v>
      </c>
      <c r="E84" s="20">
        <v>285</v>
      </c>
      <c r="F84" s="21">
        <v>21</v>
      </c>
      <c r="G84" s="20">
        <v>2550</v>
      </c>
      <c r="H84" s="21">
        <v>260</v>
      </c>
      <c r="I84" s="37">
        <v>2.09</v>
      </c>
      <c r="J84" s="26">
        <v>6.49</v>
      </c>
      <c r="K84" s="26">
        <v>0.23</v>
      </c>
      <c r="L84" s="26">
        <v>0.38300000000000001</v>
      </c>
      <c r="M84" s="26">
        <v>1.4E-2</v>
      </c>
      <c r="N84" s="26">
        <v>0.85329999999999995</v>
      </c>
      <c r="O84" s="30">
        <v>0.1221</v>
      </c>
      <c r="P84" s="31">
        <v>2.3E-3</v>
      </c>
      <c r="Q84" s="20">
        <v>2044</v>
      </c>
      <c r="R84" s="12">
        <v>31</v>
      </c>
      <c r="S84" s="20">
        <v>2092</v>
      </c>
      <c r="T84" s="12">
        <v>65</v>
      </c>
      <c r="U84" s="12">
        <v>1986</v>
      </c>
      <c r="V84" s="13">
        <v>34</v>
      </c>
      <c r="Y84" s="22">
        <f t="shared" si="2"/>
        <v>102.34833659491194</v>
      </c>
      <c r="Z84" s="21">
        <f t="shared" si="3"/>
        <v>105.337361530715</v>
      </c>
    </row>
    <row r="85" spans="1:26" s="8" customFormat="1" ht="20.100000000000001" customHeight="1" x14ac:dyDescent="0.2">
      <c r="A85" s="32" t="s">
        <v>305</v>
      </c>
      <c r="B85" s="12" t="s">
        <v>161</v>
      </c>
      <c r="C85" s="22">
        <v>343</v>
      </c>
      <c r="D85" s="21">
        <v>28</v>
      </c>
      <c r="E85" s="20">
        <v>42</v>
      </c>
      <c r="F85" s="21">
        <v>5.6</v>
      </c>
      <c r="G85" s="20">
        <v>428</v>
      </c>
      <c r="H85" s="21">
        <v>50</v>
      </c>
      <c r="I85" s="37">
        <v>8.16</v>
      </c>
      <c r="J85" s="26">
        <v>5.82</v>
      </c>
      <c r="K85" s="26">
        <v>0.16</v>
      </c>
      <c r="L85" s="26">
        <v>0.36799999999999999</v>
      </c>
      <c r="M85" s="26">
        <v>9.1999999999999998E-3</v>
      </c>
      <c r="N85" s="26">
        <v>0.90883999999999998</v>
      </c>
      <c r="O85" s="30">
        <v>0.11310000000000001</v>
      </c>
      <c r="P85" s="31">
        <v>1.1000000000000001E-3</v>
      </c>
      <c r="Q85" s="20">
        <v>1948</v>
      </c>
      <c r="R85" s="12">
        <v>24</v>
      </c>
      <c r="S85" s="20">
        <v>2019</v>
      </c>
      <c r="T85" s="12">
        <v>44</v>
      </c>
      <c r="U85" s="12">
        <v>1850</v>
      </c>
      <c r="V85" s="13">
        <v>17</v>
      </c>
      <c r="Y85" s="22">
        <f t="shared" si="2"/>
        <v>103.64476386036961</v>
      </c>
      <c r="Z85" s="21">
        <f t="shared" si="3"/>
        <v>109.13513513513513</v>
      </c>
    </row>
    <row r="86" spans="1:26" s="8" customFormat="1" ht="20.100000000000001" customHeight="1" x14ac:dyDescent="0.2">
      <c r="A86" s="32" t="s">
        <v>305</v>
      </c>
      <c r="B86" s="12" t="s">
        <v>88</v>
      </c>
      <c r="C86" s="22">
        <v>410</v>
      </c>
      <c r="D86" s="21">
        <v>76</v>
      </c>
      <c r="E86" s="20">
        <v>100</v>
      </c>
      <c r="F86" s="21">
        <v>14</v>
      </c>
      <c r="G86" s="20">
        <v>1340</v>
      </c>
      <c r="H86" s="21">
        <v>150</v>
      </c>
      <c r="I86" s="37">
        <v>4.1100000000000003</v>
      </c>
      <c r="J86" s="26">
        <v>17.329999999999998</v>
      </c>
      <c r="K86" s="26">
        <v>0.42</v>
      </c>
      <c r="L86" s="26">
        <v>0.57499999999999996</v>
      </c>
      <c r="M86" s="26">
        <v>1.4999999999999999E-2</v>
      </c>
      <c r="N86" s="26">
        <v>0.90078000000000003</v>
      </c>
      <c r="O86" s="30">
        <v>0.2177</v>
      </c>
      <c r="P86" s="31">
        <v>2.5999999999999999E-3</v>
      </c>
      <c r="Q86" s="20">
        <v>2952</v>
      </c>
      <c r="R86" s="12">
        <v>23</v>
      </c>
      <c r="S86" s="20">
        <v>2926</v>
      </c>
      <c r="T86" s="12">
        <v>62</v>
      </c>
      <c r="U86" s="12">
        <v>2963</v>
      </c>
      <c r="V86" s="13">
        <v>19</v>
      </c>
      <c r="Y86" s="22">
        <f t="shared" si="2"/>
        <v>99.11924119241192</v>
      </c>
      <c r="Z86" s="21">
        <f t="shared" si="3"/>
        <v>98.751265609179882</v>
      </c>
    </row>
    <row r="87" spans="1:26" s="8" customFormat="1" ht="20.100000000000001" customHeight="1" x14ac:dyDescent="0.2">
      <c r="A87" s="32" t="s">
        <v>305</v>
      </c>
      <c r="B87" s="12" t="s">
        <v>47</v>
      </c>
      <c r="C87" s="22">
        <v>160.80000000000001</v>
      </c>
      <c r="D87" s="21">
        <v>5.5</v>
      </c>
      <c r="E87" s="20">
        <v>43.6</v>
      </c>
      <c r="F87" s="21">
        <v>3.1</v>
      </c>
      <c r="G87" s="20">
        <v>558</v>
      </c>
      <c r="H87" s="21">
        <v>43</v>
      </c>
      <c r="I87" s="37">
        <v>3.83</v>
      </c>
      <c r="J87" s="26">
        <v>13.73</v>
      </c>
      <c r="K87" s="26">
        <v>0.23</v>
      </c>
      <c r="L87" s="26">
        <v>0.54700000000000004</v>
      </c>
      <c r="M87" s="26">
        <v>0.01</v>
      </c>
      <c r="N87" s="26">
        <v>0.76566999999999996</v>
      </c>
      <c r="O87" s="30">
        <v>0.1832</v>
      </c>
      <c r="P87" s="31">
        <v>2.0999999999999999E-3</v>
      </c>
      <c r="Q87" s="20">
        <v>2731</v>
      </c>
      <c r="R87" s="12">
        <v>16</v>
      </c>
      <c r="S87" s="20">
        <v>2814</v>
      </c>
      <c r="T87" s="12">
        <v>43</v>
      </c>
      <c r="U87" s="12">
        <v>2682</v>
      </c>
      <c r="V87" s="13">
        <v>19</v>
      </c>
      <c r="Y87" s="22">
        <f t="shared" si="2"/>
        <v>103.03917978762358</v>
      </c>
      <c r="Z87" s="21">
        <f t="shared" si="3"/>
        <v>104.92170022371366</v>
      </c>
    </row>
    <row r="88" spans="1:26" s="8" customFormat="1" ht="20.100000000000001" customHeight="1" x14ac:dyDescent="0.2">
      <c r="A88" s="32" t="s">
        <v>305</v>
      </c>
      <c r="B88" s="12" t="s">
        <v>48</v>
      </c>
      <c r="C88" s="22">
        <v>368</v>
      </c>
      <c r="D88" s="21">
        <v>24</v>
      </c>
      <c r="E88" s="20">
        <v>129</v>
      </c>
      <c r="F88" s="21">
        <v>36</v>
      </c>
      <c r="G88" s="20">
        <v>1060</v>
      </c>
      <c r="H88" s="21">
        <v>270</v>
      </c>
      <c r="I88" s="37">
        <v>3.7</v>
      </c>
      <c r="J88" s="26">
        <v>6.43</v>
      </c>
      <c r="K88" s="26">
        <v>0.22</v>
      </c>
      <c r="L88" s="26">
        <v>0.379</v>
      </c>
      <c r="M88" s="26">
        <v>1.0999999999999999E-2</v>
      </c>
      <c r="N88" s="26">
        <v>0.91761000000000004</v>
      </c>
      <c r="O88" s="30">
        <v>0.1205</v>
      </c>
      <c r="P88" s="31">
        <v>1.4E-3</v>
      </c>
      <c r="Q88" s="20">
        <v>2034</v>
      </c>
      <c r="R88" s="12">
        <v>30</v>
      </c>
      <c r="S88" s="20">
        <v>2073</v>
      </c>
      <c r="T88" s="12">
        <v>54</v>
      </c>
      <c r="U88" s="12">
        <v>1963</v>
      </c>
      <c r="V88" s="13">
        <v>20</v>
      </c>
      <c r="Y88" s="22">
        <f t="shared" si="2"/>
        <v>101.91740412979351</v>
      </c>
      <c r="Z88" s="21">
        <f t="shared" si="3"/>
        <v>105.60366785532349</v>
      </c>
    </row>
    <row r="89" spans="1:26" s="8" customFormat="1" ht="20.100000000000001" customHeight="1" x14ac:dyDescent="0.2">
      <c r="A89" s="32" t="s">
        <v>305</v>
      </c>
      <c r="B89" s="12" t="s">
        <v>51</v>
      </c>
      <c r="C89" s="22">
        <v>405</v>
      </c>
      <c r="D89" s="21">
        <v>17</v>
      </c>
      <c r="E89" s="20">
        <v>35.1</v>
      </c>
      <c r="F89" s="21">
        <v>5.4</v>
      </c>
      <c r="G89" s="20">
        <v>402</v>
      </c>
      <c r="H89" s="21">
        <v>47</v>
      </c>
      <c r="I89" s="37">
        <v>12.4</v>
      </c>
      <c r="J89" s="26">
        <v>5.77</v>
      </c>
      <c r="K89" s="26">
        <v>0.13</v>
      </c>
      <c r="L89" s="26">
        <v>0.36299999999999999</v>
      </c>
      <c r="M89" s="26">
        <v>1.0999999999999999E-2</v>
      </c>
      <c r="N89" s="26">
        <v>0.86328000000000005</v>
      </c>
      <c r="O89" s="30">
        <v>0.1139</v>
      </c>
      <c r="P89" s="31">
        <v>2.0999999999999999E-3</v>
      </c>
      <c r="Q89" s="20">
        <v>1942</v>
      </c>
      <c r="R89" s="12">
        <v>20</v>
      </c>
      <c r="S89" s="20">
        <v>1994</v>
      </c>
      <c r="T89" s="12">
        <v>50</v>
      </c>
      <c r="U89" s="12">
        <v>1861</v>
      </c>
      <c r="V89" s="13">
        <v>34</v>
      </c>
      <c r="Y89" s="22">
        <f t="shared" si="2"/>
        <v>102.6776519052523</v>
      </c>
      <c r="Z89" s="21">
        <f t="shared" si="3"/>
        <v>107.14669532509404</v>
      </c>
    </row>
    <row r="90" spans="1:26" s="8" customFormat="1" ht="20.100000000000001" customHeight="1" x14ac:dyDescent="0.2">
      <c r="A90" s="32" t="s">
        <v>305</v>
      </c>
      <c r="B90" s="12" t="s">
        <v>91</v>
      </c>
      <c r="C90" s="22">
        <v>676</v>
      </c>
      <c r="D90" s="21">
        <v>75</v>
      </c>
      <c r="E90" s="20">
        <v>130.4</v>
      </c>
      <c r="F90" s="21">
        <v>9.5</v>
      </c>
      <c r="G90" s="20">
        <v>1091</v>
      </c>
      <c r="H90" s="21">
        <v>57</v>
      </c>
      <c r="I90" s="37">
        <v>5.5</v>
      </c>
      <c r="J90" s="26">
        <v>5.69</v>
      </c>
      <c r="K90" s="26">
        <v>0.22</v>
      </c>
      <c r="L90" s="26">
        <v>0.36199999999999999</v>
      </c>
      <c r="M90" s="26">
        <v>1.2E-2</v>
      </c>
      <c r="N90" s="26">
        <v>0.98084000000000005</v>
      </c>
      <c r="O90" s="30">
        <v>0.1132</v>
      </c>
      <c r="P90" s="31">
        <v>1E-3</v>
      </c>
      <c r="Q90" s="20">
        <v>1928</v>
      </c>
      <c r="R90" s="12">
        <v>33</v>
      </c>
      <c r="S90" s="20">
        <v>1993</v>
      </c>
      <c r="T90" s="12">
        <v>56</v>
      </c>
      <c r="U90" s="12">
        <v>1851</v>
      </c>
      <c r="V90" s="13">
        <v>16</v>
      </c>
      <c r="Y90" s="22">
        <f t="shared" si="2"/>
        <v>103.37136929460581</v>
      </c>
      <c r="Z90" s="21">
        <f t="shared" si="3"/>
        <v>107.67152890329552</v>
      </c>
    </row>
    <row r="91" spans="1:26" s="8" customFormat="1" ht="20.100000000000001" customHeight="1" x14ac:dyDescent="0.2">
      <c r="A91" s="32" t="s">
        <v>305</v>
      </c>
      <c r="B91" s="12" t="s">
        <v>52</v>
      </c>
      <c r="C91" s="22">
        <v>385</v>
      </c>
      <c r="D91" s="21">
        <v>38</v>
      </c>
      <c r="E91" s="20">
        <v>123</v>
      </c>
      <c r="F91" s="21">
        <v>11</v>
      </c>
      <c r="G91" s="20">
        <v>1110</v>
      </c>
      <c r="H91" s="21">
        <v>100</v>
      </c>
      <c r="I91" s="37">
        <v>3.23</v>
      </c>
      <c r="J91" s="26">
        <v>6.91</v>
      </c>
      <c r="K91" s="26">
        <v>0.15</v>
      </c>
      <c r="L91" s="26">
        <v>0.40920000000000001</v>
      </c>
      <c r="M91" s="26">
        <v>8.0000000000000002E-3</v>
      </c>
      <c r="N91" s="26">
        <v>0.90330999999999995</v>
      </c>
      <c r="O91" s="30">
        <v>0.1216</v>
      </c>
      <c r="P91" s="31">
        <v>1E-3</v>
      </c>
      <c r="Q91" s="20">
        <v>2099</v>
      </c>
      <c r="R91" s="12">
        <v>20</v>
      </c>
      <c r="S91" s="20">
        <v>2211</v>
      </c>
      <c r="T91" s="12">
        <v>37</v>
      </c>
      <c r="U91" s="12">
        <v>1979</v>
      </c>
      <c r="V91" s="13">
        <v>15</v>
      </c>
      <c r="Y91" s="22">
        <f t="shared" si="2"/>
        <v>105.33587422582183</v>
      </c>
      <c r="Z91" s="21">
        <f t="shared" si="3"/>
        <v>111.72309247094492</v>
      </c>
    </row>
    <row r="92" spans="1:26" s="8" customFormat="1" ht="20.100000000000001" customHeight="1" x14ac:dyDescent="0.2">
      <c r="A92" s="32" t="s">
        <v>305</v>
      </c>
      <c r="B92" s="12" t="s">
        <v>92</v>
      </c>
      <c r="C92" s="22">
        <v>545</v>
      </c>
      <c r="D92" s="21">
        <v>63</v>
      </c>
      <c r="E92" s="20">
        <v>69.400000000000006</v>
      </c>
      <c r="F92" s="21">
        <v>6.6</v>
      </c>
      <c r="G92" s="20">
        <v>754</v>
      </c>
      <c r="H92" s="21">
        <v>98</v>
      </c>
      <c r="I92" s="37">
        <v>8.16</v>
      </c>
      <c r="J92" s="26">
        <v>5.45</v>
      </c>
      <c r="K92" s="26">
        <v>0.21</v>
      </c>
      <c r="L92" s="26">
        <v>0.34499999999999997</v>
      </c>
      <c r="M92" s="26">
        <v>1.2999999999999999E-2</v>
      </c>
      <c r="N92" s="26">
        <v>0.93433999999999995</v>
      </c>
      <c r="O92" s="30">
        <v>0.11459999999999999</v>
      </c>
      <c r="P92" s="31">
        <v>1.1999999999999999E-3</v>
      </c>
      <c r="Q92" s="20">
        <v>1892</v>
      </c>
      <c r="R92" s="12">
        <v>33</v>
      </c>
      <c r="S92" s="20">
        <v>1910</v>
      </c>
      <c r="T92" s="12">
        <v>62</v>
      </c>
      <c r="U92" s="12">
        <v>1874</v>
      </c>
      <c r="V92" s="13">
        <v>18</v>
      </c>
      <c r="Y92" s="22">
        <f t="shared" si="2"/>
        <v>100.95137420718817</v>
      </c>
      <c r="Z92" s="21">
        <f t="shared" si="3"/>
        <v>101.92102454642476</v>
      </c>
    </row>
    <row r="93" spans="1:26" s="8" customFormat="1" ht="20.100000000000001" customHeight="1" x14ac:dyDescent="0.2">
      <c r="A93" s="32" t="s">
        <v>305</v>
      </c>
      <c r="B93" s="12" t="s">
        <v>55</v>
      </c>
      <c r="C93" s="22">
        <v>394</v>
      </c>
      <c r="D93" s="21">
        <v>38</v>
      </c>
      <c r="E93" s="20">
        <v>294</v>
      </c>
      <c r="F93" s="21">
        <v>63</v>
      </c>
      <c r="G93" s="20">
        <v>2280</v>
      </c>
      <c r="H93" s="21">
        <v>300</v>
      </c>
      <c r="I93" s="37">
        <v>1.47</v>
      </c>
      <c r="J93" s="26">
        <v>5.61</v>
      </c>
      <c r="K93" s="26">
        <v>0.18</v>
      </c>
      <c r="L93" s="26">
        <v>0.35499999999999998</v>
      </c>
      <c r="M93" s="26">
        <v>1.4E-2</v>
      </c>
      <c r="N93" s="26">
        <v>0.97077000000000002</v>
      </c>
      <c r="O93" s="30">
        <v>0.11409999999999999</v>
      </c>
      <c r="P93" s="31">
        <v>1.6000000000000001E-3</v>
      </c>
      <c r="Q93" s="20">
        <v>1917</v>
      </c>
      <c r="R93" s="12">
        <v>28</v>
      </c>
      <c r="S93" s="20">
        <v>1957</v>
      </c>
      <c r="T93" s="12">
        <v>68</v>
      </c>
      <c r="U93" s="12">
        <v>1865</v>
      </c>
      <c r="V93" s="13">
        <v>26</v>
      </c>
      <c r="Y93" s="22">
        <f t="shared" si="2"/>
        <v>102.08659363588941</v>
      </c>
      <c r="Z93" s="21">
        <f t="shared" si="3"/>
        <v>104.93297587131367</v>
      </c>
    </row>
    <row r="94" spans="1:26" s="8" customFormat="1" ht="20.100000000000001" customHeight="1" x14ac:dyDescent="0.2">
      <c r="A94" s="32" t="s">
        <v>305</v>
      </c>
      <c r="B94" s="12" t="s">
        <v>95</v>
      </c>
      <c r="C94" s="22">
        <v>697</v>
      </c>
      <c r="D94" s="21">
        <v>62</v>
      </c>
      <c r="E94" s="20">
        <v>109</v>
      </c>
      <c r="F94" s="21">
        <v>15</v>
      </c>
      <c r="G94" s="20">
        <v>828</v>
      </c>
      <c r="H94" s="21">
        <v>51</v>
      </c>
      <c r="I94" s="37">
        <v>6.69</v>
      </c>
      <c r="J94" s="26">
        <v>5.79</v>
      </c>
      <c r="K94" s="26">
        <v>0.23</v>
      </c>
      <c r="L94" s="26">
        <v>0.36799999999999999</v>
      </c>
      <c r="M94" s="26">
        <v>1.4999999999999999E-2</v>
      </c>
      <c r="N94" s="26">
        <v>0.89132999999999996</v>
      </c>
      <c r="O94" s="30">
        <v>0.1125</v>
      </c>
      <c r="P94" s="31">
        <v>1.1999999999999999E-3</v>
      </c>
      <c r="Q94" s="20">
        <v>1943</v>
      </c>
      <c r="R94" s="12">
        <v>34</v>
      </c>
      <c r="S94" s="20">
        <v>2017</v>
      </c>
      <c r="T94" s="12">
        <v>72</v>
      </c>
      <c r="U94" s="12">
        <v>1840</v>
      </c>
      <c r="V94" s="13">
        <v>20</v>
      </c>
      <c r="Y94" s="22">
        <f t="shared" si="2"/>
        <v>103.80854348944931</v>
      </c>
      <c r="Z94" s="21">
        <f t="shared" si="3"/>
        <v>109.61956521739131</v>
      </c>
    </row>
    <row r="95" spans="1:26" s="8" customFormat="1" ht="20.100000000000001" customHeight="1" x14ac:dyDescent="0.2">
      <c r="A95" s="32" t="s">
        <v>305</v>
      </c>
      <c r="B95" s="12" t="s">
        <v>96</v>
      </c>
      <c r="C95" s="22">
        <v>223</v>
      </c>
      <c r="D95" s="21">
        <v>18</v>
      </c>
      <c r="E95" s="20">
        <v>47.3</v>
      </c>
      <c r="F95" s="21">
        <v>3.3</v>
      </c>
      <c r="G95" s="20">
        <v>356</v>
      </c>
      <c r="H95" s="21">
        <v>53</v>
      </c>
      <c r="I95" s="37">
        <v>4.8499999999999996</v>
      </c>
      <c r="J95" s="26">
        <v>6.48</v>
      </c>
      <c r="K95" s="26">
        <v>0.2</v>
      </c>
      <c r="L95" s="26">
        <v>0.38500000000000001</v>
      </c>
      <c r="M95" s="26">
        <v>1.2E-2</v>
      </c>
      <c r="N95" s="26">
        <v>0.86106000000000005</v>
      </c>
      <c r="O95" s="30">
        <v>0.12180000000000001</v>
      </c>
      <c r="P95" s="31">
        <v>1.2999999999999999E-3</v>
      </c>
      <c r="Q95" s="20">
        <v>2043</v>
      </c>
      <c r="R95" s="12">
        <v>27</v>
      </c>
      <c r="S95" s="20">
        <v>2098</v>
      </c>
      <c r="T95" s="12">
        <v>55</v>
      </c>
      <c r="U95" s="12">
        <v>1982</v>
      </c>
      <c r="V95" s="13">
        <v>19</v>
      </c>
      <c r="Y95" s="22">
        <f t="shared" si="2"/>
        <v>102.69211943220753</v>
      </c>
      <c r="Z95" s="21">
        <f t="shared" si="3"/>
        <v>105.85267406659939</v>
      </c>
    </row>
    <row r="96" spans="1:26" s="8" customFormat="1" ht="20.100000000000001" customHeight="1" x14ac:dyDescent="0.2">
      <c r="A96" s="32" t="s">
        <v>305</v>
      </c>
      <c r="B96" s="12" t="s">
        <v>59</v>
      </c>
      <c r="C96" s="22">
        <v>527</v>
      </c>
      <c r="D96" s="21">
        <v>58</v>
      </c>
      <c r="E96" s="20">
        <v>86.4</v>
      </c>
      <c r="F96" s="21">
        <v>9.5</v>
      </c>
      <c r="G96" s="20">
        <v>735</v>
      </c>
      <c r="H96" s="21">
        <v>60</v>
      </c>
      <c r="I96" s="37">
        <v>6.23</v>
      </c>
      <c r="J96" s="26">
        <v>5.79</v>
      </c>
      <c r="K96" s="26">
        <v>0.21</v>
      </c>
      <c r="L96" s="26">
        <v>0.36599999999999999</v>
      </c>
      <c r="M96" s="26">
        <v>1.2E-2</v>
      </c>
      <c r="N96" s="26">
        <v>0.92400000000000004</v>
      </c>
      <c r="O96" s="30">
        <v>0.11360000000000001</v>
      </c>
      <c r="P96" s="31">
        <v>1.4E-3</v>
      </c>
      <c r="Q96" s="20">
        <v>1944</v>
      </c>
      <c r="R96" s="12">
        <v>32</v>
      </c>
      <c r="S96" s="20">
        <v>2011</v>
      </c>
      <c r="T96" s="12">
        <v>57</v>
      </c>
      <c r="U96" s="12">
        <v>1865</v>
      </c>
      <c r="V96" s="13">
        <v>26</v>
      </c>
      <c r="Y96" s="22">
        <f t="shared" si="2"/>
        <v>103.44650205761316</v>
      </c>
      <c r="Z96" s="21">
        <f t="shared" si="3"/>
        <v>107.82841823056299</v>
      </c>
    </row>
    <row r="97" spans="1:26" s="8" customFormat="1" ht="20.100000000000001" customHeight="1" x14ac:dyDescent="0.2">
      <c r="A97" s="32" t="s">
        <v>305</v>
      </c>
      <c r="B97" s="12" t="s">
        <v>114</v>
      </c>
      <c r="C97" s="22">
        <v>393</v>
      </c>
      <c r="D97" s="21">
        <v>33</v>
      </c>
      <c r="E97" s="20">
        <v>35.799999999999997</v>
      </c>
      <c r="F97" s="21">
        <v>3.2</v>
      </c>
      <c r="G97" s="20">
        <v>314</v>
      </c>
      <c r="H97" s="21">
        <v>28</v>
      </c>
      <c r="I97" s="37">
        <v>10.82</v>
      </c>
      <c r="J97" s="26">
        <v>5.44</v>
      </c>
      <c r="K97" s="26">
        <v>0.38</v>
      </c>
      <c r="L97" s="26">
        <v>0.33900000000000002</v>
      </c>
      <c r="M97" s="26">
        <v>1.2E-2</v>
      </c>
      <c r="N97" s="26">
        <v>0.93330999999999997</v>
      </c>
      <c r="O97" s="30">
        <v>0.1137</v>
      </c>
      <c r="P97" s="31">
        <v>1.6000000000000001E-3</v>
      </c>
      <c r="Q97" s="20">
        <v>1889</v>
      </c>
      <c r="R97" s="12">
        <v>58</v>
      </c>
      <c r="S97" s="20">
        <v>1883</v>
      </c>
      <c r="T97" s="12">
        <v>60</v>
      </c>
      <c r="U97" s="12">
        <v>1859</v>
      </c>
      <c r="V97" s="13">
        <v>26</v>
      </c>
      <c r="Y97" s="22">
        <f t="shared" si="2"/>
        <v>99.682371625198513</v>
      </c>
      <c r="Z97" s="21">
        <f t="shared" si="3"/>
        <v>101.29101667563205</v>
      </c>
    </row>
    <row r="98" spans="1:26" s="8" customFormat="1" ht="20.100000000000001" customHeight="1" x14ac:dyDescent="0.2">
      <c r="A98" s="32" t="s">
        <v>305</v>
      </c>
      <c r="B98" s="12" t="s">
        <v>124</v>
      </c>
      <c r="C98" s="22">
        <v>241.2</v>
      </c>
      <c r="D98" s="21">
        <v>8.1</v>
      </c>
      <c r="E98" s="20">
        <v>136</v>
      </c>
      <c r="F98" s="21">
        <v>12</v>
      </c>
      <c r="G98" s="20">
        <v>1671</v>
      </c>
      <c r="H98" s="21">
        <v>44</v>
      </c>
      <c r="I98" s="37">
        <v>1.76</v>
      </c>
      <c r="J98" s="26">
        <v>15.06</v>
      </c>
      <c r="K98" s="26">
        <v>0.34</v>
      </c>
      <c r="L98" s="26">
        <v>0.57979999999999998</v>
      </c>
      <c r="M98" s="26">
        <v>7.9000000000000008E-3</v>
      </c>
      <c r="N98" s="26">
        <v>0.85301000000000005</v>
      </c>
      <c r="O98" s="30">
        <v>0.18759999999999999</v>
      </c>
      <c r="P98" s="31">
        <v>2.5999999999999999E-3</v>
      </c>
      <c r="Q98" s="20">
        <v>2819</v>
      </c>
      <c r="R98" s="12">
        <v>21</v>
      </c>
      <c r="S98" s="20">
        <v>2948</v>
      </c>
      <c r="T98" s="12">
        <v>32</v>
      </c>
      <c r="U98" s="12">
        <v>2721</v>
      </c>
      <c r="V98" s="13">
        <v>23</v>
      </c>
      <c r="Y98" s="22">
        <f t="shared" si="2"/>
        <v>104.5760908123448</v>
      </c>
      <c r="Z98" s="21">
        <f t="shared" si="3"/>
        <v>108.34252113193679</v>
      </c>
    </row>
    <row r="99" spans="1:26" s="8" customFormat="1" ht="20.100000000000001" customHeight="1" x14ac:dyDescent="0.2">
      <c r="A99" s="32" t="s">
        <v>305</v>
      </c>
      <c r="B99" s="12" t="s">
        <v>115</v>
      </c>
      <c r="C99" s="22">
        <v>336</v>
      </c>
      <c r="D99" s="21">
        <v>18</v>
      </c>
      <c r="E99" s="20">
        <v>61.6</v>
      </c>
      <c r="F99" s="21">
        <v>5.5</v>
      </c>
      <c r="G99" s="20">
        <v>658</v>
      </c>
      <c r="H99" s="21">
        <v>56</v>
      </c>
      <c r="I99" s="37">
        <v>5.9</v>
      </c>
      <c r="J99" s="26">
        <v>5.91</v>
      </c>
      <c r="K99" s="26">
        <v>0.16</v>
      </c>
      <c r="L99" s="26">
        <v>0.35909999999999997</v>
      </c>
      <c r="M99" s="26">
        <v>8.3999999999999995E-3</v>
      </c>
      <c r="N99" s="26">
        <v>0.84001999999999999</v>
      </c>
      <c r="O99" s="30">
        <v>0.1182</v>
      </c>
      <c r="P99" s="31">
        <v>1.6999999999999999E-3</v>
      </c>
      <c r="Q99" s="20">
        <v>1962</v>
      </c>
      <c r="R99" s="12">
        <v>23</v>
      </c>
      <c r="S99" s="20">
        <v>1977</v>
      </c>
      <c r="T99" s="12">
        <v>40</v>
      </c>
      <c r="U99" s="12">
        <v>1929</v>
      </c>
      <c r="V99" s="13">
        <v>25</v>
      </c>
      <c r="Y99" s="22">
        <f t="shared" si="2"/>
        <v>100.76452599388379</v>
      </c>
      <c r="Z99" s="21">
        <f t="shared" si="3"/>
        <v>102.48833592534992</v>
      </c>
    </row>
    <row r="100" spans="1:26" s="8" customFormat="1" ht="20.100000000000001" customHeight="1" x14ac:dyDescent="0.2">
      <c r="A100" s="32" t="s">
        <v>305</v>
      </c>
      <c r="B100" s="12" t="s">
        <v>126</v>
      </c>
      <c r="C100" s="22">
        <v>257</v>
      </c>
      <c r="D100" s="21">
        <v>14</v>
      </c>
      <c r="E100" s="20">
        <v>79.3</v>
      </c>
      <c r="F100" s="21">
        <v>5.8</v>
      </c>
      <c r="G100" s="20">
        <v>658</v>
      </c>
      <c r="H100" s="21">
        <v>62</v>
      </c>
      <c r="I100" s="37">
        <v>3.11</v>
      </c>
      <c r="J100" s="26">
        <v>5.8</v>
      </c>
      <c r="K100" s="26">
        <v>0.13</v>
      </c>
      <c r="L100" s="26">
        <v>0.36</v>
      </c>
      <c r="M100" s="26">
        <v>1.0999999999999999E-2</v>
      </c>
      <c r="N100" s="26">
        <v>0.91302000000000005</v>
      </c>
      <c r="O100" s="30">
        <v>0.1164</v>
      </c>
      <c r="P100" s="31">
        <v>1.4E-3</v>
      </c>
      <c r="Q100" s="20">
        <v>1946</v>
      </c>
      <c r="R100" s="12">
        <v>19</v>
      </c>
      <c r="S100" s="20">
        <v>1983</v>
      </c>
      <c r="T100" s="12">
        <v>52</v>
      </c>
      <c r="U100" s="12">
        <v>1901</v>
      </c>
      <c r="V100" s="13">
        <v>22</v>
      </c>
      <c r="Y100" s="22">
        <f t="shared" si="2"/>
        <v>101.90133607399794</v>
      </c>
      <c r="Z100" s="21">
        <f t="shared" si="3"/>
        <v>104.31351920042083</v>
      </c>
    </row>
    <row r="101" spans="1:26" s="8" customFormat="1" ht="20.100000000000001" customHeight="1" x14ac:dyDescent="0.2">
      <c r="A101" s="32" t="s">
        <v>305</v>
      </c>
      <c r="B101" s="12" t="s">
        <v>129</v>
      </c>
      <c r="C101" s="22">
        <v>342</v>
      </c>
      <c r="D101" s="21">
        <v>29</v>
      </c>
      <c r="E101" s="20">
        <v>68.7</v>
      </c>
      <c r="F101" s="21">
        <v>8.1</v>
      </c>
      <c r="G101" s="20">
        <v>584</v>
      </c>
      <c r="H101" s="21">
        <v>60</v>
      </c>
      <c r="I101" s="37">
        <v>5.18</v>
      </c>
      <c r="J101" s="26">
        <v>5.36</v>
      </c>
      <c r="K101" s="26">
        <v>0.41</v>
      </c>
      <c r="L101" s="26">
        <v>0.34300000000000003</v>
      </c>
      <c r="M101" s="26">
        <v>2.5000000000000001E-2</v>
      </c>
      <c r="N101" s="26">
        <v>0.97589000000000004</v>
      </c>
      <c r="O101" s="30">
        <v>0.1125</v>
      </c>
      <c r="P101" s="31">
        <v>1.9E-3</v>
      </c>
      <c r="Q101" s="20">
        <v>1875</v>
      </c>
      <c r="R101" s="12">
        <v>64</v>
      </c>
      <c r="S101" s="20">
        <v>1900</v>
      </c>
      <c r="T101" s="12">
        <v>120</v>
      </c>
      <c r="U101" s="12">
        <v>1840</v>
      </c>
      <c r="V101" s="13">
        <v>30</v>
      </c>
      <c r="Y101" s="22">
        <f t="shared" si="2"/>
        <v>101.33333333333334</v>
      </c>
      <c r="Z101" s="21">
        <f t="shared" si="3"/>
        <v>103.26086956521738</v>
      </c>
    </row>
    <row r="102" spans="1:26" s="8" customFormat="1" ht="20.100000000000001" customHeight="1" x14ac:dyDescent="0.2">
      <c r="A102" s="32" t="s">
        <v>305</v>
      </c>
      <c r="B102" s="12" t="s">
        <v>134</v>
      </c>
      <c r="C102" s="22">
        <v>817</v>
      </c>
      <c r="D102" s="21">
        <v>74</v>
      </c>
      <c r="E102" s="20">
        <v>254</v>
      </c>
      <c r="F102" s="21">
        <v>34</v>
      </c>
      <c r="G102" s="20">
        <v>1860</v>
      </c>
      <c r="H102" s="21">
        <v>140</v>
      </c>
      <c r="I102" s="37">
        <v>3.29</v>
      </c>
      <c r="J102" s="26">
        <v>5.58</v>
      </c>
      <c r="K102" s="26">
        <v>0.15</v>
      </c>
      <c r="L102" s="26">
        <v>0.35210000000000002</v>
      </c>
      <c r="M102" s="26">
        <v>7.0000000000000001E-3</v>
      </c>
      <c r="N102" s="26">
        <v>0.92532999999999999</v>
      </c>
      <c r="O102" s="30">
        <v>0.1142</v>
      </c>
      <c r="P102" s="31">
        <v>1.2999999999999999E-3</v>
      </c>
      <c r="Q102" s="20">
        <v>1912</v>
      </c>
      <c r="R102" s="12">
        <v>23</v>
      </c>
      <c r="S102" s="20">
        <v>1945</v>
      </c>
      <c r="T102" s="12">
        <v>33</v>
      </c>
      <c r="U102" s="12">
        <v>1867</v>
      </c>
      <c r="V102" s="13">
        <v>21</v>
      </c>
      <c r="Y102" s="22">
        <f t="shared" si="2"/>
        <v>101.72594142259415</v>
      </c>
      <c r="Z102" s="21">
        <f t="shared" si="3"/>
        <v>104.17782538832353</v>
      </c>
    </row>
    <row r="103" spans="1:26" s="8" customFormat="1" ht="20.100000000000001" customHeight="1" x14ac:dyDescent="0.2">
      <c r="A103" s="32" t="s">
        <v>305</v>
      </c>
      <c r="B103" s="12" t="s">
        <v>120</v>
      </c>
      <c r="C103" s="22">
        <v>415</v>
      </c>
      <c r="D103" s="21">
        <v>39</v>
      </c>
      <c r="E103" s="20">
        <v>34.200000000000003</v>
      </c>
      <c r="F103" s="21">
        <v>2</v>
      </c>
      <c r="G103" s="20">
        <v>390</v>
      </c>
      <c r="H103" s="21">
        <v>72</v>
      </c>
      <c r="I103" s="37">
        <v>12.7</v>
      </c>
      <c r="J103" s="26">
        <v>5.36</v>
      </c>
      <c r="K103" s="26">
        <v>0.28000000000000003</v>
      </c>
      <c r="L103" s="26">
        <v>0.34300000000000003</v>
      </c>
      <c r="M103" s="26">
        <v>1.7000000000000001E-2</v>
      </c>
      <c r="N103" s="26">
        <v>0.98290999999999995</v>
      </c>
      <c r="O103" s="30">
        <v>0.11219999999999999</v>
      </c>
      <c r="P103" s="31">
        <v>8.5999999999999998E-4</v>
      </c>
      <c r="Q103" s="20">
        <v>1875</v>
      </c>
      <c r="R103" s="12">
        <v>46</v>
      </c>
      <c r="S103" s="20">
        <v>1900</v>
      </c>
      <c r="T103" s="12">
        <v>83</v>
      </c>
      <c r="U103" s="12">
        <v>1835</v>
      </c>
      <c r="V103" s="13">
        <v>14</v>
      </c>
      <c r="Y103" s="22">
        <f t="shared" si="2"/>
        <v>101.33333333333334</v>
      </c>
      <c r="Z103" s="21">
        <f t="shared" si="3"/>
        <v>103.54223433242507</v>
      </c>
    </row>
    <row r="104" spans="1:26" s="8" customFormat="1" ht="20.100000000000001" customHeight="1" x14ac:dyDescent="0.2">
      <c r="A104" s="32" t="s">
        <v>305</v>
      </c>
      <c r="B104" s="12" t="s">
        <v>137</v>
      </c>
      <c r="C104" s="22">
        <v>730</v>
      </c>
      <c r="D104" s="21">
        <v>150</v>
      </c>
      <c r="E104" s="20">
        <v>144.5</v>
      </c>
      <c r="F104" s="21">
        <v>7.2</v>
      </c>
      <c r="G104" s="20">
        <v>720</v>
      </c>
      <c r="H104" s="21">
        <v>140</v>
      </c>
      <c r="I104" s="37">
        <v>4.8</v>
      </c>
      <c r="J104" s="26">
        <v>4.97</v>
      </c>
      <c r="K104" s="26">
        <v>0.22</v>
      </c>
      <c r="L104" s="26">
        <v>0.316</v>
      </c>
      <c r="M104" s="26">
        <v>1.4E-2</v>
      </c>
      <c r="N104" s="26">
        <v>0.95965</v>
      </c>
      <c r="O104" s="30">
        <v>0.1133</v>
      </c>
      <c r="P104" s="31">
        <v>4.0000000000000001E-3</v>
      </c>
      <c r="Q104" s="20">
        <v>1813</v>
      </c>
      <c r="R104" s="12">
        <v>37</v>
      </c>
      <c r="S104" s="20">
        <v>1770</v>
      </c>
      <c r="T104" s="12">
        <v>70</v>
      </c>
      <c r="U104" s="12">
        <v>1852</v>
      </c>
      <c r="V104" s="13">
        <v>65</v>
      </c>
      <c r="Y104" s="22">
        <f t="shared" si="2"/>
        <v>97.628240485383344</v>
      </c>
      <c r="Z104" s="21">
        <f t="shared" si="3"/>
        <v>95.572354211663068</v>
      </c>
    </row>
    <row r="105" spans="1:26" s="8" customFormat="1" ht="20.100000000000001" customHeight="1" x14ac:dyDescent="0.2">
      <c r="A105" s="32" t="s">
        <v>305</v>
      </c>
      <c r="B105" s="12" t="s">
        <v>61</v>
      </c>
      <c r="C105" s="22">
        <v>789</v>
      </c>
      <c r="D105" s="21">
        <v>35</v>
      </c>
      <c r="E105" s="20">
        <v>199</v>
      </c>
      <c r="F105" s="21">
        <v>17</v>
      </c>
      <c r="G105" s="20">
        <v>1570</v>
      </c>
      <c r="H105" s="21">
        <v>110</v>
      </c>
      <c r="I105" s="37">
        <v>4.13</v>
      </c>
      <c r="J105" s="26">
        <v>5.84</v>
      </c>
      <c r="K105" s="26">
        <v>0.17</v>
      </c>
      <c r="L105" s="26">
        <v>0.36699999999999999</v>
      </c>
      <c r="M105" s="26">
        <v>0.01</v>
      </c>
      <c r="N105" s="26">
        <v>0.95035999999999998</v>
      </c>
      <c r="O105" s="30">
        <v>0.11434999999999999</v>
      </c>
      <c r="P105" s="31">
        <v>8.3000000000000001E-4</v>
      </c>
      <c r="Q105" s="20">
        <v>1952</v>
      </c>
      <c r="R105" s="12">
        <v>25</v>
      </c>
      <c r="S105" s="20">
        <v>2015</v>
      </c>
      <c r="T105" s="12">
        <v>48</v>
      </c>
      <c r="U105" s="12">
        <v>1875</v>
      </c>
      <c r="V105" s="13">
        <v>16</v>
      </c>
      <c r="Y105" s="22">
        <f t="shared" si="2"/>
        <v>103.22745901639345</v>
      </c>
      <c r="Z105" s="21">
        <f t="shared" si="3"/>
        <v>107.46666666666667</v>
      </c>
    </row>
    <row r="106" spans="1:26" s="8" customFormat="1" ht="20.100000000000001" customHeight="1" x14ac:dyDescent="0.2">
      <c r="A106" s="32" t="s">
        <v>305</v>
      </c>
      <c r="B106" s="12" t="s">
        <v>62</v>
      </c>
      <c r="C106" s="22">
        <v>646</v>
      </c>
      <c r="D106" s="21">
        <v>61</v>
      </c>
      <c r="E106" s="20">
        <v>141</v>
      </c>
      <c r="F106" s="21">
        <v>19</v>
      </c>
      <c r="G106" s="20">
        <v>1190</v>
      </c>
      <c r="H106" s="21">
        <v>130</v>
      </c>
      <c r="I106" s="37">
        <v>4.76</v>
      </c>
      <c r="J106" s="26">
        <v>5.69</v>
      </c>
      <c r="K106" s="26">
        <v>0.11</v>
      </c>
      <c r="L106" s="26">
        <v>0.36720000000000003</v>
      </c>
      <c r="M106" s="26">
        <v>7.1999999999999998E-3</v>
      </c>
      <c r="N106" s="26">
        <v>0.85041</v>
      </c>
      <c r="O106" s="30">
        <v>0.112</v>
      </c>
      <c r="P106" s="31">
        <v>2E-3</v>
      </c>
      <c r="Q106" s="20">
        <v>1929</v>
      </c>
      <c r="R106" s="12">
        <v>17</v>
      </c>
      <c r="S106" s="20">
        <v>2016</v>
      </c>
      <c r="T106" s="12">
        <v>34</v>
      </c>
      <c r="U106" s="12">
        <v>1831</v>
      </c>
      <c r="V106" s="13">
        <v>33</v>
      </c>
      <c r="Y106" s="22">
        <f t="shared" si="2"/>
        <v>104.51010886469673</v>
      </c>
      <c r="Z106" s="21">
        <f t="shared" si="3"/>
        <v>110.10376843255052</v>
      </c>
    </row>
    <row r="107" spans="1:26" s="8" customFormat="1" ht="20.100000000000001" customHeight="1" x14ac:dyDescent="0.2">
      <c r="A107" s="32" t="s">
        <v>305</v>
      </c>
      <c r="B107" s="12" t="s">
        <v>67</v>
      </c>
      <c r="C107" s="22">
        <v>336</v>
      </c>
      <c r="D107" s="21">
        <v>87</v>
      </c>
      <c r="E107" s="20">
        <v>43</v>
      </c>
      <c r="F107" s="21">
        <v>19</v>
      </c>
      <c r="G107" s="20">
        <v>410</v>
      </c>
      <c r="H107" s="21">
        <v>170</v>
      </c>
      <c r="I107" s="37">
        <v>8</v>
      </c>
      <c r="J107" s="26">
        <v>6.5919999999999996</v>
      </c>
      <c r="K107" s="26">
        <v>7.9000000000000001E-2</v>
      </c>
      <c r="L107" s="26">
        <v>0.3992</v>
      </c>
      <c r="M107" s="26">
        <v>8.0999999999999996E-3</v>
      </c>
      <c r="N107" s="26">
        <v>0.94354000000000005</v>
      </c>
      <c r="O107" s="30">
        <v>0.1203</v>
      </c>
      <c r="P107" s="31">
        <v>1.2999999999999999E-3</v>
      </c>
      <c r="Q107" s="20">
        <v>2058</v>
      </c>
      <c r="R107" s="12">
        <v>11</v>
      </c>
      <c r="S107" s="20">
        <v>2165</v>
      </c>
      <c r="T107" s="12">
        <v>37</v>
      </c>
      <c r="U107" s="12">
        <v>1961</v>
      </c>
      <c r="V107" s="13">
        <v>19</v>
      </c>
      <c r="Y107" s="22">
        <f t="shared" si="2"/>
        <v>105.19922254616132</v>
      </c>
      <c r="Z107" s="21">
        <f t="shared" si="3"/>
        <v>110.40285568587456</v>
      </c>
    </row>
    <row r="108" spans="1:26" s="8" customFormat="1" ht="20.100000000000001" customHeight="1" x14ac:dyDescent="0.2">
      <c r="A108" s="32" t="s">
        <v>305</v>
      </c>
      <c r="B108" s="12" t="s">
        <v>68</v>
      </c>
      <c r="C108" s="22">
        <v>630</v>
      </c>
      <c r="D108" s="21">
        <v>120</v>
      </c>
      <c r="E108" s="20">
        <v>69.099999999999994</v>
      </c>
      <c r="F108" s="21">
        <v>7.6</v>
      </c>
      <c r="G108" s="20">
        <v>508</v>
      </c>
      <c r="H108" s="21">
        <v>42</v>
      </c>
      <c r="I108" s="37">
        <v>9.2200000000000006</v>
      </c>
      <c r="J108" s="26">
        <v>5.23</v>
      </c>
      <c r="K108" s="26">
        <v>0.19</v>
      </c>
      <c r="L108" s="26">
        <v>0.33700000000000002</v>
      </c>
      <c r="M108" s="26">
        <v>1.2E-2</v>
      </c>
      <c r="N108" s="26">
        <v>0.96525000000000005</v>
      </c>
      <c r="O108" s="30">
        <v>0.1119</v>
      </c>
      <c r="P108" s="31">
        <v>1.1000000000000001E-3</v>
      </c>
      <c r="Q108" s="20">
        <v>1868</v>
      </c>
      <c r="R108" s="12">
        <v>23</v>
      </c>
      <c r="S108" s="20">
        <v>1870</v>
      </c>
      <c r="T108" s="12">
        <v>58</v>
      </c>
      <c r="U108" s="12">
        <v>1831</v>
      </c>
      <c r="V108" s="13">
        <v>17</v>
      </c>
      <c r="Y108" s="22">
        <f t="shared" si="2"/>
        <v>100.10706638115632</v>
      </c>
      <c r="Z108" s="21">
        <f t="shared" si="3"/>
        <v>102.12998361551064</v>
      </c>
    </row>
    <row r="109" spans="1:26" s="8" customFormat="1" ht="20.100000000000001" customHeight="1" x14ac:dyDescent="0.2">
      <c r="A109" s="32" t="s">
        <v>305</v>
      </c>
      <c r="B109" s="12" t="s">
        <v>69</v>
      </c>
      <c r="C109" s="22">
        <v>210</v>
      </c>
      <c r="D109" s="21">
        <v>25</v>
      </c>
      <c r="E109" s="20">
        <v>54</v>
      </c>
      <c r="F109" s="21">
        <v>12</v>
      </c>
      <c r="G109" s="20">
        <v>419</v>
      </c>
      <c r="H109" s="21">
        <v>67</v>
      </c>
      <c r="I109" s="37">
        <v>4.7</v>
      </c>
      <c r="J109" s="26">
        <v>6</v>
      </c>
      <c r="K109" s="26">
        <v>0.17</v>
      </c>
      <c r="L109" s="26">
        <v>0.35699999999999998</v>
      </c>
      <c r="M109" s="26">
        <v>1.2999999999999999E-2</v>
      </c>
      <c r="N109" s="26">
        <v>0.73316999999999999</v>
      </c>
      <c r="O109" s="30">
        <v>0.1212</v>
      </c>
      <c r="P109" s="31">
        <v>3.0999999999999999E-3</v>
      </c>
      <c r="Q109" s="20">
        <v>1975</v>
      </c>
      <c r="R109" s="12">
        <v>25</v>
      </c>
      <c r="S109" s="20">
        <v>1969</v>
      </c>
      <c r="T109" s="12">
        <v>64</v>
      </c>
      <c r="U109" s="12">
        <v>1973</v>
      </c>
      <c r="V109" s="13">
        <v>46</v>
      </c>
      <c r="Y109" s="22">
        <f t="shared" si="2"/>
        <v>99.696202531645568</v>
      </c>
      <c r="Z109" s="21">
        <f t="shared" si="3"/>
        <v>99.797263051191081</v>
      </c>
    </row>
    <row r="110" spans="1:26" s="8" customFormat="1" ht="20.100000000000001" customHeight="1" x14ac:dyDescent="0.2">
      <c r="A110" s="32" t="s">
        <v>305</v>
      </c>
      <c r="B110" s="12" t="s">
        <v>155</v>
      </c>
      <c r="C110" s="22">
        <v>383</v>
      </c>
      <c r="D110" s="21">
        <v>60</v>
      </c>
      <c r="E110" s="20">
        <v>57.4</v>
      </c>
      <c r="F110" s="21">
        <v>3.1</v>
      </c>
      <c r="G110" s="20">
        <v>547</v>
      </c>
      <c r="H110" s="21">
        <v>32</v>
      </c>
      <c r="I110" s="37">
        <v>6.1</v>
      </c>
      <c r="J110" s="26">
        <v>5.64</v>
      </c>
      <c r="K110" s="26">
        <v>0.53</v>
      </c>
      <c r="L110" s="26">
        <v>0.34399999999999997</v>
      </c>
      <c r="M110" s="26">
        <v>2.5000000000000001E-2</v>
      </c>
      <c r="N110" s="26">
        <v>0.98026999999999997</v>
      </c>
      <c r="O110" s="30">
        <v>0.1182</v>
      </c>
      <c r="P110" s="31">
        <v>3.3999999999999998E-3</v>
      </c>
      <c r="Q110" s="20">
        <v>1917</v>
      </c>
      <c r="R110" s="12">
        <v>81</v>
      </c>
      <c r="S110" s="20">
        <v>1900</v>
      </c>
      <c r="T110" s="12">
        <v>120</v>
      </c>
      <c r="U110" s="12">
        <v>1928</v>
      </c>
      <c r="V110" s="13">
        <v>52</v>
      </c>
      <c r="Y110" s="22">
        <f t="shared" si="2"/>
        <v>99.113197704747009</v>
      </c>
      <c r="Z110" s="21">
        <f t="shared" si="3"/>
        <v>98.547717842323664</v>
      </c>
    </row>
    <row r="111" spans="1:26" s="8" customFormat="1" ht="20.100000000000001" customHeight="1" x14ac:dyDescent="0.2">
      <c r="A111" s="32" t="s">
        <v>305</v>
      </c>
      <c r="B111" s="12" t="s">
        <v>77</v>
      </c>
      <c r="C111" s="22">
        <v>760</v>
      </c>
      <c r="D111" s="21">
        <v>240</v>
      </c>
      <c r="E111" s="20">
        <v>61</v>
      </c>
      <c r="F111" s="21">
        <v>55</v>
      </c>
      <c r="G111" s="20">
        <v>850</v>
      </c>
      <c r="H111" s="21">
        <v>570</v>
      </c>
      <c r="I111" s="37">
        <v>16.7</v>
      </c>
      <c r="J111" s="26">
        <v>14.93</v>
      </c>
      <c r="K111" s="26">
        <v>0.56999999999999995</v>
      </c>
      <c r="L111" s="26">
        <v>0.55400000000000005</v>
      </c>
      <c r="M111" s="26">
        <v>2.1000000000000001E-2</v>
      </c>
      <c r="N111" s="26">
        <v>0.87961999999999996</v>
      </c>
      <c r="O111" s="30">
        <v>0.19450000000000001</v>
      </c>
      <c r="P111" s="31">
        <v>3.5999999999999999E-3</v>
      </c>
      <c r="Q111" s="20">
        <v>2810</v>
      </c>
      <c r="R111" s="12">
        <v>37</v>
      </c>
      <c r="S111" s="20">
        <v>2840</v>
      </c>
      <c r="T111" s="12">
        <v>86</v>
      </c>
      <c r="U111" s="12">
        <v>2781</v>
      </c>
      <c r="V111" s="13">
        <v>31</v>
      </c>
      <c r="Y111" s="22">
        <f t="shared" si="2"/>
        <v>101.067615658363</v>
      </c>
      <c r="Z111" s="21">
        <f t="shared" si="3"/>
        <v>102.12153901474291</v>
      </c>
    </row>
    <row r="112" spans="1:26" s="8" customFormat="1" ht="20.100000000000001" customHeight="1" x14ac:dyDescent="0.2">
      <c r="A112" s="32" t="s">
        <v>305</v>
      </c>
      <c r="B112" s="12" t="s">
        <v>79</v>
      </c>
      <c r="C112" s="22">
        <v>1000</v>
      </c>
      <c r="D112" s="21">
        <v>210</v>
      </c>
      <c r="E112" s="20">
        <v>48.4</v>
      </c>
      <c r="F112" s="21">
        <v>4.5</v>
      </c>
      <c r="G112" s="20">
        <v>636</v>
      </c>
      <c r="H112" s="21">
        <v>39</v>
      </c>
      <c r="I112" s="37">
        <v>20.5</v>
      </c>
      <c r="J112" s="26">
        <v>4.7699999999999996</v>
      </c>
      <c r="K112" s="26">
        <v>0.18</v>
      </c>
      <c r="L112" s="26">
        <v>0.30609999999999998</v>
      </c>
      <c r="M112" s="26">
        <v>7.3000000000000001E-3</v>
      </c>
      <c r="N112" s="26">
        <v>0.98429</v>
      </c>
      <c r="O112" s="30">
        <v>0.11269999999999999</v>
      </c>
      <c r="P112" s="31">
        <v>2.0999999999999999E-3</v>
      </c>
      <c r="Q112" s="20">
        <v>1780</v>
      </c>
      <c r="R112" s="12">
        <v>31</v>
      </c>
      <c r="S112" s="20">
        <v>1721</v>
      </c>
      <c r="T112" s="12">
        <v>36</v>
      </c>
      <c r="U112" s="12">
        <v>1842</v>
      </c>
      <c r="V112" s="13">
        <v>34</v>
      </c>
      <c r="Y112" s="22">
        <f t="shared" si="2"/>
        <v>96.68539325842697</v>
      </c>
      <c r="Z112" s="21">
        <f t="shared" si="3"/>
        <v>93.431053203040165</v>
      </c>
    </row>
    <row r="113" spans="1:26" s="8" customFormat="1" ht="20.100000000000001" customHeight="1" x14ac:dyDescent="0.2">
      <c r="A113" s="32" t="s">
        <v>305</v>
      </c>
      <c r="B113" s="12" t="s">
        <v>80</v>
      </c>
      <c r="C113" s="22">
        <v>392</v>
      </c>
      <c r="D113" s="21">
        <v>39</v>
      </c>
      <c r="E113" s="20">
        <v>87</v>
      </c>
      <c r="F113" s="21">
        <v>18</v>
      </c>
      <c r="G113" s="20">
        <v>530</v>
      </c>
      <c r="H113" s="21">
        <v>120</v>
      </c>
      <c r="I113" s="37">
        <v>4.7</v>
      </c>
      <c r="J113" s="26">
        <v>5.17</v>
      </c>
      <c r="K113" s="26">
        <v>0.21</v>
      </c>
      <c r="L113" s="26">
        <v>0.33</v>
      </c>
      <c r="M113" s="26">
        <v>1.4E-2</v>
      </c>
      <c r="N113" s="26">
        <v>0.96426999999999996</v>
      </c>
      <c r="O113" s="30">
        <v>0.1133</v>
      </c>
      <c r="P113" s="31">
        <v>1.1999999999999999E-3</v>
      </c>
      <c r="Q113" s="20">
        <v>1844</v>
      </c>
      <c r="R113" s="12">
        <v>35</v>
      </c>
      <c r="S113" s="20">
        <v>1838</v>
      </c>
      <c r="T113" s="12">
        <v>68</v>
      </c>
      <c r="U113" s="12">
        <v>1852</v>
      </c>
      <c r="V113" s="13">
        <v>20</v>
      </c>
      <c r="Y113" s="22">
        <f t="shared" si="2"/>
        <v>99.67462039045553</v>
      </c>
      <c r="Z113" s="21">
        <f t="shared" si="3"/>
        <v>99.244060475161987</v>
      </c>
    </row>
    <row r="114" spans="1:26" s="8" customFormat="1" ht="20.100000000000001" customHeight="1" x14ac:dyDescent="0.2">
      <c r="A114" s="32" t="s">
        <v>305</v>
      </c>
      <c r="B114" s="12" t="s">
        <v>81</v>
      </c>
      <c r="C114" s="22">
        <v>251</v>
      </c>
      <c r="D114" s="21">
        <v>15</v>
      </c>
      <c r="E114" s="20">
        <v>135</v>
      </c>
      <c r="F114" s="21">
        <v>18</v>
      </c>
      <c r="G114" s="20">
        <v>1570</v>
      </c>
      <c r="H114" s="21">
        <v>130</v>
      </c>
      <c r="I114" s="37">
        <v>1.87</v>
      </c>
      <c r="J114" s="26">
        <v>13.21</v>
      </c>
      <c r="K114" s="26">
        <v>0.34</v>
      </c>
      <c r="L114" s="26">
        <v>0.52139999999999997</v>
      </c>
      <c r="M114" s="26">
        <v>9.4000000000000004E-3</v>
      </c>
      <c r="N114" s="26">
        <v>0.96125000000000005</v>
      </c>
      <c r="O114" s="30">
        <v>0.18210000000000001</v>
      </c>
      <c r="P114" s="31">
        <v>1.2999999999999999E-3</v>
      </c>
      <c r="Q114" s="20">
        <v>2693</v>
      </c>
      <c r="R114" s="12">
        <v>24</v>
      </c>
      <c r="S114" s="20">
        <v>2705</v>
      </c>
      <c r="T114" s="12">
        <v>40</v>
      </c>
      <c r="U114" s="12">
        <v>2672</v>
      </c>
      <c r="V114" s="13">
        <v>12</v>
      </c>
      <c r="Y114" s="22">
        <f t="shared" si="2"/>
        <v>100.44559970293354</v>
      </c>
      <c r="Z114" s="21">
        <f t="shared" si="3"/>
        <v>101.23502994011977</v>
      </c>
    </row>
    <row r="115" spans="1:26" s="8" customFormat="1" ht="20.100000000000001" customHeight="1" x14ac:dyDescent="0.2">
      <c r="A115" s="32" t="s">
        <v>305</v>
      </c>
      <c r="B115" s="12" t="s">
        <v>98</v>
      </c>
      <c r="C115" s="22">
        <v>350</v>
      </c>
      <c r="D115" s="21">
        <v>52</v>
      </c>
      <c r="E115" s="20">
        <v>91</v>
      </c>
      <c r="F115" s="21">
        <v>11</v>
      </c>
      <c r="G115" s="20">
        <v>775</v>
      </c>
      <c r="H115" s="21">
        <v>77</v>
      </c>
      <c r="I115" s="37">
        <v>3.78</v>
      </c>
      <c r="J115" s="26">
        <v>5.61</v>
      </c>
      <c r="K115" s="26">
        <v>0.11</v>
      </c>
      <c r="L115" s="26">
        <v>0.3589</v>
      </c>
      <c r="M115" s="26">
        <v>5.5999999999999999E-3</v>
      </c>
      <c r="N115" s="26">
        <v>0.88932999999999995</v>
      </c>
      <c r="O115" s="30">
        <v>0.113</v>
      </c>
      <c r="P115" s="31">
        <v>1.1000000000000001E-3</v>
      </c>
      <c r="Q115" s="20">
        <v>1918</v>
      </c>
      <c r="R115" s="12">
        <v>17</v>
      </c>
      <c r="S115" s="20">
        <v>1977</v>
      </c>
      <c r="T115" s="12">
        <v>27</v>
      </c>
      <c r="U115" s="12">
        <v>1848</v>
      </c>
      <c r="V115" s="13">
        <v>17</v>
      </c>
      <c r="Y115" s="22">
        <f>100-(1-(S115/Q115))*100</f>
        <v>103.07612095933263</v>
      </c>
      <c r="Z115" s="21">
        <f>100-(1-(S115/U115))*100</f>
        <v>106.98051948051948</v>
      </c>
    </row>
    <row r="116" spans="1:26" s="8" customFormat="1" ht="20.100000000000001" customHeight="1" x14ac:dyDescent="0.2">
      <c r="A116" s="32" t="s">
        <v>305</v>
      </c>
      <c r="B116" s="12" t="s">
        <v>101</v>
      </c>
      <c r="C116" s="22">
        <v>846</v>
      </c>
      <c r="D116" s="21">
        <v>77</v>
      </c>
      <c r="E116" s="20">
        <v>171</v>
      </c>
      <c r="F116" s="21">
        <v>38</v>
      </c>
      <c r="G116" s="20">
        <v>1290</v>
      </c>
      <c r="H116" s="21">
        <v>260</v>
      </c>
      <c r="I116" s="37">
        <v>5.2</v>
      </c>
      <c r="J116" s="26">
        <v>4.46</v>
      </c>
      <c r="K116" s="26">
        <v>0.18</v>
      </c>
      <c r="L116" s="26">
        <v>0.28799999999999998</v>
      </c>
      <c r="M116" s="26">
        <v>1.0999999999999999E-2</v>
      </c>
      <c r="N116" s="26">
        <v>0.96786000000000005</v>
      </c>
      <c r="O116" s="30">
        <v>0.112</v>
      </c>
      <c r="P116" s="31">
        <v>1.1000000000000001E-3</v>
      </c>
      <c r="Q116" s="20">
        <v>1723</v>
      </c>
      <c r="R116" s="12">
        <v>34</v>
      </c>
      <c r="S116" s="20">
        <v>1630</v>
      </c>
      <c r="T116" s="12">
        <v>57</v>
      </c>
      <c r="U116" s="12">
        <v>1833</v>
      </c>
      <c r="V116" s="13">
        <v>18</v>
      </c>
      <c r="Y116" s="22">
        <f>100-(1-(S116/Q116))*100</f>
        <v>94.602437608821816</v>
      </c>
      <c r="Z116" s="21">
        <f>100-(1-(S116/U116))*100</f>
        <v>88.925259138025098</v>
      </c>
    </row>
    <row r="117" spans="1:26" s="8" customFormat="1" ht="20.100000000000001" customHeight="1" x14ac:dyDescent="0.2">
      <c r="A117" s="32" t="s">
        <v>305</v>
      </c>
      <c r="B117" s="12" t="s">
        <v>102</v>
      </c>
      <c r="C117" s="22">
        <v>470</v>
      </c>
      <c r="D117" s="21">
        <v>62</v>
      </c>
      <c r="E117" s="20">
        <v>137</v>
      </c>
      <c r="F117" s="21">
        <v>21</v>
      </c>
      <c r="G117" s="20">
        <v>1340</v>
      </c>
      <c r="H117" s="21">
        <v>160</v>
      </c>
      <c r="I117" s="37">
        <v>3.43</v>
      </c>
      <c r="J117" s="26">
        <v>6.27</v>
      </c>
      <c r="K117" s="26">
        <v>0.13</v>
      </c>
      <c r="L117" s="26">
        <v>0.37380000000000002</v>
      </c>
      <c r="M117" s="26">
        <v>6.7000000000000002E-3</v>
      </c>
      <c r="N117" s="26">
        <v>0.95499999999999996</v>
      </c>
      <c r="O117" s="30">
        <v>0.12089999999999999</v>
      </c>
      <c r="P117" s="31">
        <v>1.1000000000000001E-3</v>
      </c>
      <c r="Q117" s="20">
        <v>2014</v>
      </c>
      <c r="R117" s="12">
        <v>18</v>
      </c>
      <c r="S117" s="20">
        <v>2047</v>
      </c>
      <c r="T117" s="12">
        <v>32</v>
      </c>
      <c r="U117" s="12">
        <v>1969</v>
      </c>
      <c r="V117" s="13">
        <v>16</v>
      </c>
      <c r="Y117" s="22">
        <f t="shared" si="2"/>
        <v>101.63853028798411</v>
      </c>
      <c r="Z117" s="21">
        <f t="shared" si="3"/>
        <v>103.96140172676485</v>
      </c>
    </row>
    <row r="118" spans="1:26" s="8" customFormat="1" ht="20.100000000000001" customHeight="1" x14ac:dyDescent="0.2">
      <c r="A118" s="32" t="s">
        <v>305</v>
      </c>
      <c r="B118" s="12" t="s">
        <v>104</v>
      </c>
      <c r="C118" s="22">
        <v>380</v>
      </c>
      <c r="D118" s="21">
        <v>190</v>
      </c>
      <c r="E118" s="20">
        <v>80</v>
      </c>
      <c r="F118" s="21">
        <v>39</v>
      </c>
      <c r="G118" s="20">
        <v>740</v>
      </c>
      <c r="H118" s="21">
        <v>300</v>
      </c>
      <c r="I118" s="37">
        <v>4.87</v>
      </c>
      <c r="J118" s="26">
        <v>6.78</v>
      </c>
      <c r="K118" s="26">
        <v>0.33</v>
      </c>
      <c r="L118" s="26">
        <v>0.39800000000000002</v>
      </c>
      <c r="M118" s="26">
        <v>1.4E-2</v>
      </c>
      <c r="N118" s="26">
        <v>0.91234999999999999</v>
      </c>
      <c r="O118" s="30">
        <v>0.12089999999999999</v>
      </c>
      <c r="P118" s="31">
        <v>2.5000000000000001E-3</v>
      </c>
      <c r="Q118" s="20">
        <v>2081</v>
      </c>
      <c r="R118" s="12">
        <v>43</v>
      </c>
      <c r="S118" s="20">
        <v>2158</v>
      </c>
      <c r="T118" s="12">
        <v>65</v>
      </c>
      <c r="U118" s="12">
        <v>1968</v>
      </c>
      <c r="V118" s="13">
        <v>38</v>
      </c>
      <c r="Y118" s="22">
        <f t="shared" si="2"/>
        <v>103.70014416146083</v>
      </c>
      <c r="Z118" s="21">
        <f t="shared" si="3"/>
        <v>109.65447154471543</v>
      </c>
    </row>
    <row r="119" spans="1:26" s="8" customFormat="1" ht="20.100000000000001" customHeight="1" x14ac:dyDescent="0.2">
      <c r="A119" s="32" t="s">
        <v>305</v>
      </c>
      <c r="B119" s="12" t="s">
        <v>105</v>
      </c>
      <c r="C119" s="22">
        <v>471</v>
      </c>
      <c r="D119" s="21">
        <v>65</v>
      </c>
      <c r="E119" s="20">
        <v>34.700000000000003</v>
      </c>
      <c r="F119" s="21">
        <v>4.8</v>
      </c>
      <c r="G119" s="20">
        <v>369</v>
      </c>
      <c r="H119" s="21">
        <v>68</v>
      </c>
      <c r="I119" s="37">
        <v>13.97</v>
      </c>
      <c r="J119" s="26">
        <v>6.13</v>
      </c>
      <c r="K119" s="26">
        <v>0.11</v>
      </c>
      <c r="L119" s="26">
        <v>0.3821</v>
      </c>
      <c r="M119" s="26">
        <v>5.7000000000000002E-3</v>
      </c>
      <c r="N119" s="26">
        <v>0.69982999999999995</v>
      </c>
      <c r="O119" s="30">
        <v>0.1158</v>
      </c>
      <c r="P119" s="31">
        <v>1.5E-3</v>
      </c>
      <c r="Q119" s="20">
        <v>1995</v>
      </c>
      <c r="R119" s="12">
        <v>16</v>
      </c>
      <c r="S119" s="20">
        <v>2086</v>
      </c>
      <c r="T119" s="12">
        <v>27</v>
      </c>
      <c r="U119" s="12">
        <v>1892</v>
      </c>
      <c r="V119" s="13">
        <v>24</v>
      </c>
      <c r="Y119" s="22">
        <f t="shared" si="2"/>
        <v>104.56140350877192</v>
      </c>
      <c r="Z119" s="21">
        <f t="shared" si="3"/>
        <v>110.2536997885835</v>
      </c>
    </row>
    <row r="120" spans="1:26" s="8" customFormat="1" ht="20.100000000000001" customHeight="1" x14ac:dyDescent="0.2">
      <c r="A120" s="32" t="s">
        <v>305</v>
      </c>
      <c r="B120" s="12" t="s">
        <v>106</v>
      </c>
      <c r="C120" s="22">
        <v>704</v>
      </c>
      <c r="D120" s="21">
        <v>74</v>
      </c>
      <c r="E120" s="20">
        <v>124</v>
      </c>
      <c r="F120" s="21">
        <v>26</v>
      </c>
      <c r="G120" s="20">
        <v>1230</v>
      </c>
      <c r="H120" s="21">
        <v>280</v>
      </c>
      <c r="I120" s="37">
        <v>6.02</v>
      </c>
      <c r="J120" s="26">
        <v>10.72</v>
      </c>
      <c r="K120" s="26">
        <v>0.47</v>
      </c>
      <c r="L120" s="26">
        <v>0.42799999999999999</v>
      </c>
      <c r="M120" s="26">
        <v>2.1999999999999999E-2</v>
      </c>
      <c r="N120" s="26">
        <v>0.92010000000000003</v>
      </c>
      <c r="O120" s="30">
        <v>0.1807</v>
      </c>
      <c r="P120" s="31">
        <v>4.0000000000000001E-3</v>
      </c>
      <c r="Q120" s="20">
        <v>2498</v>
      </c>
      <c r="R120" s="12">
        <v>41</v>
      </c>
      <c r="S120" s="20">
        <v>2298</v>
      </c>
      <c r="T120" s="12">
        <v>99</v>
      </c>
      <c r="U120" s="12">
        <v>2659</v>
      </c>
      <c r="V120" s="13">
        <v>36</v>
      </c>
      <c r="Y120" s="22">
        <f t="shared" si="2"/>
        <v>91.993594875900726</v>
      </c>
      <c r="Z120" s="21">
        <f t="shared" si="3"/>
        <v>86.4234674689733</v>
      </c>
    </row>
    <row r="121" spans="1:26" s="8" customFormat="1" ht="20.100000000000001" customHeight="1" x14ac:dyDescent="0.2">
      <c r="A121" s="32" t="s">
        <v>305</v>
      </c>
      <c r="B121" s="12" t="s">
        <v>166</v>
      </c>
      <c r="C121" s="22">
        <v>619</v>
      </c>
      <c r="D121" s="21">
        <v>77</v>
      </c>
      <c r="E121" s="20">
        <v>104</v>
      </c>
      <c r="F121" s="21">
        <v>19</v>
      </c>
      <c r="G121" s="20">
        <v>910</v>
      </c>
      <c r="H121" s="21">
        <v>160</v>
      </c>
      <c r="I121" s="37">
        <v>6.26</v>
      </c>
      <c r="J121" s="26">
        <v>5.29</v>
      </c>
      <c r="K121" s="26">
        <v>0.19</v>
      </c>
      <c r="L121" s="26">
        <v>0.33900000000000002</v>
      </c>
      <c r="M121" s="26">
        <v>9.7999999999999997E-3</v>
      </c>
      <c r="N121" s="26">
        <v>0.93842000000000003</v>
      </c>
      <c r="O121" s="30">
        <v>0.11269999999999999</v>
      </c>
      <c r="P121" s="31">
        <v>1.5E-3</v>
      </c>
      <c r="Q121" s="20">
        <v>1866</v>
      </c>
      <c r="R121" s="12">
        <v>30</v>
      </c>
      <c r="S121" s="20">
        <v>1882</v>
      </c>
      <c r="T121" s="12">
        <v>47</v>
      </c>
      <c r="U121" s="12">
        <v>1843</v>
      </c>
      <c r="V121" s="13">
        <v>23</v>
      </c>
      <c r="Y121" s="22">
        <f t="shared" si="2"/>
        <v>100.85744908896035</v>
      </c>
      <c r="Z121" s="21">
        <f t="shared" si="3"/>
        <v>102.11611502984266</v>
      </c>
    </row>
    <row r="122" spans="1:26" s="8" customFormat="1" ht="20.100000000000001" customHeight="1" x14ac:dyDescent="0.2">
      <c r="A122" s="34" t="s">
        <v>305</v>
      </c>
      <c r="B122" s="18" t="s">
        <v>167</v>
      </c>
      <c r="C122" s="23">
        <v>668</v>
      </c>
      <c r="D122" s="24">
        <v>36</v>
      </c>
      <c r="E122" s="25">
        <v>210</v>
      </c>
      <c r="F122" s="24">
        <v>14</v>
      </c>
      <c r="G122" s="25">
        <v>1870</v>
      </c>
      <c r="H122" s="24">
        <v>150</v>
      </c>
      <c r="I122" s="39">
        <v>3.25</v>
      </c>
      <c r="J122" s="27">
        <v>6.79</v>
      </c>
      <c r="K122" s="27">
        <v>0.31</v>
      </c>
      <c r="L122" s="27">
        <v>0.35699999999999998</v>
      </c>
      <c r="M122" s="27">
        <v>1.7000000000000001E-2</v>
      </c>
      <c r="N122" s="27">
        <v>0.89376</v>
      </c>
      <c r="O122" s="35">
        <v>0.13750000000000001</v>
      </c>
      <c r="P122" s="36">
        <v>2.8999999999999998E-3</v>
      </c>
      <c r="Q122" s="25">
        <v>2093</v>
      </c>
      <c r="R122" s="18">
        <v>37</v>
      </c>
      <c r="S122" s="25">
        <v>1967</v>
      </c>
      <c r="T122" s="18">
        <v>80</v>
      </c>
      <c r="U122" s="18">
        <v>2194</v>
      </c>
      <c r="V122" s="19">
        <v>37</v>
      </c>
      <c r="Y122" s="23">
        <f t="shared" si="2"/>
        <v>93.979933110367895</v>
      </c>
      <c r="Z122" s="24">
        <f t="shared" si="3"/>
        <v>89.653600729261612</v>
      </c>
    </row>
    <row r="123" spans="1:26" s="8" customFormat="1" ht="20.100000000000001" customHeight="1" x14ac:dyDescent="0.2">
      <c r="A123" s="12"/>
      <c r="B123" s="12"/>
      <c r="C123" s="20"/>
      <c r="D123" s="20"/>
      <c r="E123" s="20"/>
      <c r="F123" s="20"/>
      <c r="G123" s="20"/>
      <c r="H123" s="20"/>
      <c r="I123" s="40"/>
      <c r="J123" s="26"/>
      <c r="K123" s="26"/>
      <c r="L123" s="26"/>
      <c r="M123" s="26"/>
      <c r="N123" s="26"/>
      <c r="O123" s="30"/>
      <c r="P123" s="30"/>
      <c r="Q123" s="20"/>
      <c r="R123" s="12"/>
      <c r="S123" s="20"/>
      <c r="T123" s="12"/>
      <c r="U123" s="12"/>
      <c r="V123" s="12"/>
      <c r="W123" s="12"/>
    </row>
    <row r="124" spans="1:26" s="8" customFormat="1" ht="20.100000000000001" customHeight="1" x14ac:dyDescent="0.2">
      <c r="A124" s="9" t="s">
        <v>28</v>
      </c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0"/>
      <c r="O124" s="11"/>
      <c r="P124" s="10"/>
      <c r="Q124" s="4"/>
      <c r="R124" s="4"/>
      <c r="S124" s="4"/>
      <c r="T124" s="4"/>
      <c r="U124" s="11"/>
      <c r="V124" s="10"/>
      <c r="W124" s="4"/>
      <c r="X124" s="4"/>
    </row>
    <row r="125" spans="1:26" s="8" customFormat="1" ht="23.25" customHeight="1" x14ac:dyDescent="0.2">
      <c r="A125" s="9" t="s">
        <v>33</v>
      </c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0"/>
      <c r="O125" s="11"/>
      <c r="P125" s="10"/>
      <c r="Q125" s="4"/>
      <c r="R125" s="4"/>
      <c r="S125" s="4"/>
      <c r="T125" s="4"/>
      <c r="U125" s="11"/>
      <c r="V125" s="10"/>
      <c r="W125" s="4"/>
      <c r="X125" s="4"/>
    </row>
    <row r="126" spans="1:26" ht="19.5" customHeight="1" x14ac:dyDescent="0.2">
      <c r="A126" s="9" t="s">
        <v>34</v>
      </c>
      <c r="N126" s="10"/>
      <c r="O126" s="11"/>
      <c r="P126" s="10"/>
      <c r="U126" s="11"/>
      <c r="V126" s="10"/>
      <c r="Y126" s="8"/>
      <c r="Z126" s="8"/>
    </row>
    <row r="127" spans="1:26" ht="23.25" customHeight="1" x14ac:dyDescent="0.2">
      <c r="A127" s="9" t="s">
        <v>35</v>
      </c>
      <c r="N127" s="10"/>
      <c r="O127" s="11"/>
      <c r="P127" s="10"/>
      <c r="U127" s="11"/>
      <c r="V127" s="10"/>
      <c r="Y127" s="8"/>
      <c r="Z127" s="8"/>
    </row>
    <row r="128" spans="1:26" s="8" customFormat="1" ht="20.100000000000001" customHeight="1" x14ac:dyDescent="0.2">
      <c r="A128" s="41" t="s">
        <v>36</v>
      </c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4"/>
      <c r="O128" s="45"/>
      <c r="P128" s="44"/>
      <c r="Q128" s="43"/>
      <c r="R128" s="43"/>
      <c r="S128" s="43"/>
      <c r="T128" s="43"/>
      <c r="U128" s="45"/>
      <c r="V128" s="44"/>
      <c r="W128" s="43"/>
      <c r="X128" s="4"/>
    </row>
    <row r="129" spans="1:23" s="8" customFormat="1" ht="20.100000000000001" customHeight="1" x14ac:dyDescent="0.2">
      <c r="A129" s="41" t="s">
        <v>38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s="8" customFormat="1" ht="20.100000000000001" customHeight="1" x14ac:dyDescent="0.2">
      <c r="A130" s="4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s="8" customFormat="1" ht="20.100000000000001" customHeight="1" x14ac:dyDescent="0.2">
      <c r="A131" s="12"/>
      <c r="B131" s="12"/>
      <c r="C131" s="20"/>
      <c r="D131" s="20"/>
      <c r="E131" s="20"/>
      <c r="F131" s="20"/>
      <c r="G131" s="20"/>
      <c r="H131" s="20"/>
      <c r="I131" s="40"/>
      <c r="J131" s="26"/>
      <c r="K131" s="26"/>
      <c r="L131" s="26"/>
      <c r="M131" s="26"/>
      <c r="N131" s="26"/>
      <c r="O131" s="30"/>
      <c r="P131" s="30"/>
      <c r="Q131" s="20"/>
      <c r="R131" s="12"/>
      <c r="S131" s="20"/>
      <c r="T131" s="12"/>
      <c r="U131" s="12"/>
      <c r="V131" s="12"/>
      <c r="W131" s="12"/>
    </row>
    <row r="132" spans="1:23" s="8" customFormat="1" ht="20.100000000000001" customHeight="1" x14ac:dyDescent="0.2">
      <c r="A132" s="12"/>
      <c r="B132" s="12"/>
      <c r="C132" s="20"/>
      <c r="D132" s="20"/>
      <c r="E132" s="20"/>
      <c r="F132" s="20"/>
      <c r="G132" s="20"/>
      <c r="H132" s="20"/>
      <c r="I132" s="40"/>
      <c r="J132" s="26"/>
      <c r="K132" s="26"/>
      <c r="L132" s="26"/>
      <c r="M132" s="26"/>
      <c r="N132" s="26"/>
      <c r="O132" s="30"/>
      <c r="P132" s="30"/>
      <c r="Q132" s="20"/>
      <c r="R132" s="12"/>
      <c r="S132" s="20"/>
      <c r="T132" s="12"/>
      <c r="U132" s="12"/>
      <c r="V132" s="12"/>
      <c r="W132" s="12"/>
    </row>
    <row r="133" spans="1:23" s="8" customFormat="1" ht="20.100000000000001" customHeight="1" x14ac:dyDescent="0.2">
      <c r="A133" s="12"/>
      <c r="B133" s="12"/>
      <c r="C133" s="20"/>
      <c r="D133" s="20"/>
      <c r="E133" s="20"/>
      <c r="F133" s="20"/>
      <c r="G133" s="20"/>
      <c r="H133" s="20"/>
      <c r="I133" s="40"/>
      <c r="J133" s="26"/>
      <c r="K133" s="26"/>
      <c r="L133" s="26"/>
      <c r="M133" s="26"/>
      <c r="N133" s="26"/>
      <c r="O133" s="30"/>
      <c r="P133" s="30"/>
      <c r="Q133" s="20"/>
      <c r="R133" s="12"/>
      <c r="S133" s="20"/>
      <c r="T133" s="12"/>
      <c r="U133" s="12"/>
      <c r="V133" s="12"/>
      <c r="W133" s="12"/>
    </row>
    <row r="134" spans="1:23" s="8" customFormat="1" ht="20.100000000000001" customHeight="1" x14ac:dyDescent="0.2">
      <c r="A134" s="12"/>
      <c r="B134" s="12"/>
      <c r="C134" s="20"/>
      <c r="D134" s="20"/>
      <c r="E134" s="20"/>
      <c r="F134" s="20"/>
      <c r="G134" s="20"/>
      <c r="H134" s="20"/>
      <c r="I134" s="40"/>
      <c r="J134" s="26"/>
      <c r="K134" s="26"/>
      <c r="L134" s="26"/>
      <c r="M134" s="26"/>
      <c r="N134" s="26"/>
      <c r="O134" s="30"/>
      <c r="P134" s="30"/>
      <c r="Q134" s="20"/>
      <c r="R134" s="12"/>
      <c r="S134" s="20"/>
      <c r="T134" s="12"/>
      <c r="U134" s="12"/>
      <c r="V134" s="12"/>
      <c r="W134" s="12"/>
    </row>
    <row r="135" spans="1:23" s="8" customFormat="1" ht="20.100000000000001" customHeight="1" x14ac:dyDescent="0.2">
      <c r="A135" s="12"/>
      <c r="B135" s="12"/>
      <c r="C135" s="20"/>
      <c r="D135" s="20"/>
      <c r="E135" s="20"/>
      <c r="F135" s="20"/>
      <c r="G135" s="20"/>
      <c r="H135" s="20"/>
      <c r="I135" s="40"/>
      <c r="J135" s="26"/>
      <c r="K135" s="26"/>
      <c r="L135" s="26"/>
      <c r="M135" s="26"/>
      <c r="N135" s="26"/>
      <c r="O135" s="30"/>
      <c r="P135" s="30"/>
      <c r="Q135" s="20"/>
      <c r="R135" s="12"/>
      <c r="S135" s="20"/>
      <c r="T135" s="12"/>
      <c r="U135" s="12"/>
      <c r="V135" s="12"/>
      <c r="W135" s="12"/>
    </row>
    <row r="136" spans="1:23" s="8" customFormat="1" ht="20.100000000000001" customHeight="1" x14ac:dyDescent="0.2"/>
    <row r="137" spans="1:23" s="8" customFormat="1" ht="20.100000000000001" customHeight="1" x14ac:dyDescent="0.2"/>
    <row r="138" spans="1:23" s="8" customFormat="1" ht="20.100000000000001" customHeight="1" x14ac:dyDescent="0.2"/>
    <row r="139" spans="1:23" s="8" customFormat="1" ht="20.100000000000001" customHeight="1" x14ac:dyDescent="0.2"/>
    <row r="140" spans="1:23" s="8" customFormat="1" ht="20.100000000000001" customHeight="1" x14ac:dyDescent="0.2"/>
    <row r="141" spans="1:23" s="8" customFormat="1" ht="20.100000000000001" customHeight="1" x14ac:dyDescent="0.2"/>
    <row r="142" spans="1:23" s="8" customFormat="1" ht="20.100000000000001" customHeight="1" x14ac:dyDescent="0.2">
      <c r="A142" s="12"/>
      <c r="B142" s="12"/>
      <c r="C142" s="20"/>
      <c r="D142" s="20"/>
      <c r="E142" s="20"/>
      <c r="F142" s="20"/>
      <c r="G142" s="20"/>
      <c r="H142" s="20"/>
      <c r="I142" s="40"/>
      <c r="J142" s="26"/>
      <c r="K142" s="26"/>
      <c r="L142" s="26"/>
      <c r="M142" s="26"/>
      <c r="N142" s="26"/>
      <c r="O142" s="30"/>
      <c r="P142" s="30"/>
      <c r="Q142" s="20"/>
      <c r="R142" s="12"/>
      <c r="S142" s="20"/>
      <c r="T142" s="12"/>
      <c r="U142" s="12"/>
      <c r="V142" s="12"/>
      <c r="W142" s="12"/>
    </row>
    <row r="143" spans="1:23" s="8" customFormat="1" ht="20.100000000000001" customHeight="1" x14ac:dyDescent="0.2">
      <c r="A143" s="12"/>
      <c r="B143" s="12"/>
      <c r="C143" s="20"/>
      <c r="D143" s="20"/>
      <c r="E143" s="20"/>
      <c r="F143" s="20"/>
      <c r="G143" s="20"/>
      <c r="H143" s="20"/>
      <c r="I143" s="40"/>
      <c r="J143" s="26"/>
      <c r="K143" s="26"/>
      <c r="L143" s="26"/>
      <c r="M143" s="26"/>
      <c r="N143" s="26"/>
      <c r="O143" s="30"/>
      <c r="P143" s="30"/>
      <c r="Q143" s="20"/>
      <c r="R143" s="12"/>
      <c r="S143" s="20"/>
      <c r="T143" s="12"/>
      <c r="U143" s="12"/>
      <c r="V143" s="12"/>
      <c r="W143" s="12"/>
    </row>
    <row r="144" spans="1:23" s="8" customFormat="1" ht="20.100000000000001" customHeight="1" x14ac:dyDescent="0.2">
      <c r="A144" s="12"/>
      <c r="B144" s="12"/>
      <c r="C144" s="20"/>
      <c r="D144" s="20"/>
      <c r="E144" s="20"/>
      <c r="F144" s="20"/>
      <c r="G144" s="20"/>
      <c r="H144" s="20"/>
      <c r="I144" s="40"/>
      <c r="J144" s="26"/>
      <c r="K144" s="26"/>
      <c r="L144" s="26"/>
      <c r="M144" s="26"/>
      <c r="N144" s="26"/>
      <c r="O144" s="30"/>
      <c r="P144" s="30"/>
      <c r="Q144" s="20"/>
      <c r="R144" s="12"/>
      <c r="S144" s="20"/>
      <c r="T144" s="12"/>
      <c r="U144" s="12"/>
      <c r="V144" s="12"/>
      <c r="W144" s="12"/>
    </row>
    <row r="145" spans="1:23" s="8" customFormat="1" ht="20.100000000000001" customHeight="1" x14ac:dyDescent="0.2">
      <c r="A145" s="12"/>
      <c r="B145" s="12"/>
      <c r="C145" s="20"/>
      <c r="D145" s="20"/>
      <c r="E145" s="20"/>
      <c r="F145" s="20"/>
      <c r="G145" s="20"/>
      <c r="H145" s="20"/>
      <c r="I145" s="40"/>
      <c r="J145" s="26"/>
      <c r="K145" s="26"/>
      <c r="L145" s="26"/>
      <c r="M145" s="26"/>
      <c r="N145" s="26"/>
      <c r="O145" s="30"/>
      <c r="P145" s="30"/>
      <c r="Q145" s="20"/>
      <c r="R145" s="12"/>
      <c r="S145" s="20"/>
      <c r="T145" s="12"/>
      <c r="U145" s="12"/>
      <c r="V145" s="12"/>
      <c r="W145" s="12"/>
    </row>
    <row r="146" spans="1:23" s="8" customFormat="1" ht="20.100000000000001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4" customFormat="1" ht="14.25" customHeight="1" x14ac:dyDescent="0.2"/>
    <row r="148" spans="1:23" s="4" customFormat="1" ht="14.25" customHeight="1" x14ac:dyDescent="0.2"/>
    <row r="149" spans="1:23" s="4" customFormat="1" ht="14.25" customHeight="1" x14ac:dyDescent="0.2"/>
    <row r="150" spans="1:23" s="4" customFormat="1" ht="14.25" customHeight="1" x14ac:dyDescent="0.2"/>
    <row r="151" spans="1:23" s="4" customFormat="1" ht="14.25" customHeight="1" x14ac:dyDescent="0.2"/>
    <row r="152" spans="1:23" s="8" customFormat="1" x14ac:dyDescent="0.2"/>
    <row r="153" spans="1:23" s="8" customFormat="1" x14ac:dyDescent="0.2"/>
    <row r="154" spans="1:23" s="8" customFormat="1" ht="20.100000000000001" customHeight="1" x14ac:dyDescent="0.2"/>
    <row r="155" spans="1:23" s="8" customFormat="1" ht="20.100000000000001" customHeight="1" x14ac:dyDescent="0.2">
      <c r="B155" s="12"/>
      <c r="C155" s="12"/>
      <c r="D155" s="12"/>
      <c r="E155" s="12"/>
      <c r="F155" s="12"/>
      <c r="G155" s="12"/>
      <c r="H155" s="12"/>
    </row>
    <row r="156" spans="1:23" s="8" customFormat="1" ht="20.100000000000001" customHeight="1" x14ac:dyDescent="0.2">
      <c r="B156" s="12"/>
      <c r="C156" s="12"/>
      <c r="D156" s="12"/>
      <c r="E156" s="12"/>
      <c r="F156" s="12"/>
      <c r="G156" s="12"/>
      <c r="H156" s="12"/>
    </row>
    <row r="157" spans="1:23" s="8" customFormat="1" ht="20.100000000000001" customHeight="1" x14ac:dyDescent="0.2">
      <c r="B157" s="12"/>
      <c r="C157" s="12"/>
      <c r="D157" s="12"/>
      <c r="E157" s="12"/>
      <c r="F157" s="12"/>
      <c r="G157" s="12"/>
      <c r="H157" s="12"/>
    </row>
    <row r="158" spans="1:23" s="8" customFormat="1" ht="20.100000000000001" customHeight="1" x14ac:dyDescent="0.2">
      <c r="B158" s="12"/>
      <c r="C158" s="12"/>
      <c r="D158" s="12"/>
      <c r="E158" s="12"/>
      <c r="F158" s="12"/>
      <c r="G158" s="12"/>
      <c r="H158" s="12"/>
    </row>
    <row r="159" spans="1:23" s="8" customFormat="1" ht="20.100000000000001" customHeight="1" x14ac:dyDescent="0.2">
      <c r="B159" s="12"/>
      <c r="C159" s="12"/>
      <c r="D159" s="12"/>
      <c r="E159" s="12"/>
      <c r="F159" s="12"/>
      <c r="G159" s="12"/>
      <c r="H159" s="12"/>
    </row>
    <row r="160" spans="1:23" s="8" customFormat="1" ht="20.100000000000001" customHeight="1" x14ac:dyDescent="0.2">
      <c r="B160" s="12"/>
      <c r="C160" s="12"/>
      <c r="D160" s="12"/>
      <c r="E160" s="12"/>
      <c r="F160" s="12"/>
      <c r="G160" s="12"/>
      <c r="H160" s="12"/>
    </row>
    <row r="161" spans="2:8" s="8" customFormat="1" ht="20.100000000000001" customHeight="1" x14ac:dyDescent="0.2">
      <c r="B161" s="12"/>
      <c r="C161" s="12"/>
      <c r="D161" s="12"/>
      <c r="E161" s="12"/>
      <c r="F161" s="12"/>
      <c r="G161" s="12"/>
      <c r="H161" s="12"/>
    </row>
    <row r="162" spans="2:8" s="8" customFormat="1" ht="20.100000000000001" customHeight="1" x14ac:dyDescent="0.2">
      <c r="B162" s="12"/>
      <c r="C162" s="12"/>
      <c r="D162" s="12"/>
      <c r="E162" s="12"/>
      <c r="F162" s="12"/>
      <c r="G162" s="12"/>
      <c r="H162" s="12"/>
    </row>
    <row r="163" spans="2:8" s="8" customFormat="1" ht="20.100000000000001" customHeight="1" x14ac:dyDescent="0.2">
      <c r="B163" s="12"/>
      <c r="C163" s="12"/>
      <c r="D163" s="12"/>
      <c r="E163" s="12"/>
      <c r="F163" s="12"/>
      <c r="G163" s="12"/>
      <c r="H163" s="12"/>
    </row>
    <row r="164" spans="2:8" s="8" customFormat="1" ht="20.100000000000001" customHeight="1" x14ac:dyDescent="0.2">
      <c r="B164" s="12"/>
      <c r="C164" s="12"/>
      <c r="D164" s="12"/>
      <c r="E164" s="12"/>
      <c r="F164" s="12"/>
      <c r="G164" s="12"/>
      <c r="H164" s="12"/>
    </row>
    <row r="165" spans="2:8" s="8" customFormat="1" ht="20.100000000000001" customHeight="1" x14ac:dyDescent="0.2">
      <c r="B165" s="12"/>
      <c r="C165" s="12"/>
      <c r="D165" s="12"/>
      <c r="E165" s="12"/>
      <c r="F165" s="12"/>
      <c r="G165" s="12"/>
      <c r="H165" s="12"/>
    </row>
    <row r="166" spans="2:8" s="8" customFormat="1" ht="20.100000000000001" customHeight="1" x14ac:dyDescent="0.2">
      <c r="B166" s="12"/>
      <c r="C166" s="12"/>
      <c r="D166" s="12"/>
      <c r="E166" s="12"/>
      <c r="F166" s="12"/>
      <c r="G166" s="12"/>
      <c r="H166" s="12"/>
    </row>
    <row r="167" spans="2:8" s="8" customFormat="1" ht="20.100000000000001" customHeight="1" x14ac:dyDescent="0.2">
      <c r="B167" s="12"/>
      <c r="C167" s="12"/>
      <c r="D167" s="12"/>
      <c r="E167" s="12"/>
      <c r="F167" s="12"/>
      <c r="G167" s="12"/>
      <c r="H167" s="12"/>
    </row>
    <row r="168" spans="2:8" s="8" customFormat="1" ht="20.100000000000001" customHeight="1" x14ac:dyDescent="0.2">
      <c r="B168" s="12"/>
      <c r="C168" s="12"/>
      <c r="D168" s="12"/>
      <c r="E168" s="12"/>
      <c r="F168" s="12"/>
      <c r="G168" s="12"/>
      <c r="H168" s="12"/>
    </row>
    <row r="169" spans="2:8" s="8" customFormat="1" ht="20.100000000000001" customHeight="1" x14ac:dyDescent="0.2">
      <c r="B169" s="12"/>
      <c r="C169" s="12"/>
      <c r="D169" s="12"/>
      <c r="E169" s="12"/>
      <c r="F169" s="12"/>
      <c r="G169" s="12"/>
      <c r="H169" s="12"/>
    </row>
    <row r="170" spans="2:8" s="8" customFormat="1" ht="20.100000000000001" customHeight="1" x14ac:dyDescent="0.2">
      <c r="B170" s="12"/>
      <c r="C170" s="12"/>
      <c r="D170" s="12"/>
      <c r="E170" s="12"/>
      <c r="F170" s="12"/>
      <c r="G170" s="12"/>
      <c r="H170" s="12"/>
    </row>
    <row r="171" spans="2:8" s="8" customFormat="1" ht="20.100000000000001" customHeight="1" x14ac:dyDescent="0.2">
      <c r="B171" s="12"/>
      <c r="C171" s="12"/>
      <c r="D171" s="12"/>
      <c r="E171" s="12"/>
      <c r="F171" s="12"/>
      <c r="G171" s="12"/>
      <c r="H171" s="12"/>
    </row>
    <row r="172" spans="2:8" s="8" customFormat="1" ht="20.100000000000001" customHeight="1" x14ac:dyDescent="0.2">
      <c r="B172" s="12"/>
      <c r="C172" s="12"/>
      <c r="D172" s="12"/>
      <c r="E172" s="12"/>
      <c r="F172" s="12"/>
      <c r="G172" s="12"/>
      <c r="H172" s="12"/>
    </row>
    <row r="173" spans="2:8" s="8" customFormat="1" ht="20.100000000000001" customHeight="1" x14ac:dyDescent="0.2">
      <c r="B173" s="12"/>
      <c r="C173" s="12"/>
      <c r="D173" s="12"/>
      <c r="E173" s="12"/>
      <c r="F173" s="12"/>
      <c r="G173" s="12"/>
      <c r="H173" s="12"/>
    </row>
    <row r="174" spans="2:8" s="8" customFormat="1" ht="20.100000000000001" customHeight="1" x14ac:dyDescent="0.2">
      <c r="B174" s="12"/>
      <c r="C174" s="12"/>
      <c r="D174" s="12"/>
      <c r="E174" s="12"/>
      <c r="F174" s="12"/>
      <c r="G174" s="12"/>
      <c r="H174" s="12"/>
    </row>
    <row r="175" spans="2:8" s="8" customFormat="1" ht="20.100000000000001" customHeight="1" x14ac:dyDescent="0.2">
      <c r="B175" s="12"/>
      <c r="C175" s="12"/>
      <c r="D175" s="12"/>
      <c r="E175" s="12"/>
      <c r="F175" s="12"/>
      <c r="G175" s="12"/>
      <c r="H175" s="12"/>
    </row>
    <row r="176" spans="2:8" s="8" customFormat="1" ht="20.100000000000001" customHeight="1" x14ac:dyDescent="0.2">
      <c r="B176" s="12"/>
      <c r="C176" s="12"/>
      <c r="D176" s="12"/>
      <c r="E176" s="12"/>
      <c r="F176" s="12"/>
      <c r="G176" s="12"/>
      <c r="H176" s="12"/>
    </row>
    <row r="177" spans="2:8" s="8" customFormat="1" ht="20.100000000000001" customHeight="1" x14ac:dyDescent="0.2">
      <c r="B177" s="12"/>
      <c r="C177" s="12"/>
      <c r="D177" s="12"/>
      <c r="E177" s="12"/>
      <c r="F177" s="12"/>
      <c r="G177" s="12"/>
      <c r="H177" s="12"/>
    </row>
    <row r="178" spans="2:8" s="8" customFormat="1" ht="20.100000000000001" customHeight="1" x14ac:dyDescent="0.2">
      <c r="B178" s="12"/>
      <c r="C178" s="12"/>
      <c r="D178" s="12"/>
      <c r="E178" s="12"/>
      <c r="F178" s="12"/>
      <c r="G178" s="12"/>
      <c r="H178" s="12"/>
    </row>
    <row r="179" spans="2:8" s="8" customFormat="1" ht="20.100000000000001" customHeight="1" x14ac:dyDescent="0.2">
      <c r="B179" s="12"/>
      <c r="C179" s="12"/>
      <c r="D179" s="12"/>
      <c r="E179" s="12"/>
      <c r="F179" s="12"/>
      <c r="G179" s="12"/>
      <c r="H179" s="12"/>
    </row>
    <row r="180" spans="2:8" s="8" customFormat="1" ht="20.100000000000001" customHeight="1" x14ac:dyDescent="0.2">
      <c r="B180" s="12"/>
      <c r="C180" s="12"/>
      <c r="D180" s="12"/>
      <c r="E180" s="12"/>
      <c r="F180" s="12"/>
      <c r="G180" s="12"/>
      <c r="H180" s="12"/>
    </row>
    <row r="181" spans="2:8" s="8" customFormat="1" ht="20.100000000000001" customHeight="1" x14ac:dyDescent="0.2">
      <c r="B181" s="12"/>
      <c r="C181" s="12"/>
      <c r="D181" s="12"/>
      <c r="E181" s="12"/>
      <c r="F181" s="12"/>
      <c r="G181" s="12"/>
      <c r="H181" s="12"/>
    </row>
    <row r="182" spans="2:8" s="8" customFormat="1" ht="20.100000000000001" customHeight="1" x14ac:dyDescent="0.2">
      <c r="B182" s="12"/>
      <c r="C182" s="12"/>
      <c r="D182" s="12"/>
      <c r="E182" s="12"/>
      <c r="F182" s="12"/>
      <c r="G182" s="12"/>
      <c r="H182" s="12"/>
    </row>
    <row r="183" spans="2:8" s="8" customFormat="1" ht="20.100000000000001" customHeight="1" x14ac:dyDescent="0.2">
      <c r="B183" s="12"/>
      <c r="C183" s="12"/>
      <c r="D183" s="12"/>
      <c r="E183" s="12"/>
      <c r="F183" s="12"/>
      <c r="G183" s="12"/>
      <c r="H183" s="12"/>
    </row>
    <row r="184" spans="2:8" s="8" customFormat="1" ht="20.100000000000001" customHeight="1" x14ac:dyDescent="0.2">
      <c r="B184" s="12"/>
      <c r="C184" s="12"/>
      <c r="D184" s="12"/>
      <c r="E184" s="12"/>
      <c r="F184" s="12"/>
      <c r="G184" s="12"/>
      <c r="H184" s="12"/>
    </row>
    <row r="185" spans="2:8" s="8" customFormat="1" ht="20.100000000000001" customHeight="1" x14ac:dyDescent="0.2">
      <c r="B185" s="12"/>
      <c r="C185" s="12"/>
      <c r="D185" s="12"/>
      <c r="E185" s="12"/>
      <c r="F185" s="12"/>
      <c r="G185" s="12"/>
      <c r="H185" s="12"/>
    </row>
    <row r="186" spans="2:8" s="8" customFormat="1" ht="20.100000000000001" customHeight="1" x14ac:dyDescent="0.2">
      <c r="B186" s="12"/>
      <c r="C186" s="12"/>
      <c r="D186" s="12"/>
      <c r="E186" s="12"/>
      <c r="F186" s="12"/>
      <c r="G186" s="12"/>
      <c r="H186" s="12"/>
    </row>
    <row r="187" spans="2:8" s="8" customFormat="1" ht="20.100000000000001" customHeight="1" x14ac:dyDescent="0.2">
      <c r="B187" s="12"/>
      <c r="C187" s="12"/>
      <c r="D187" s="12"/>
      <c r="E187" s="12"/>
      <c r="F187" s="12"/>
      <c r="G187" s="12"/>
      <c r="H187" s="12"/>
    </row>
    <row r="188" spans="2:8" s="8" customFormat="1" ht="20.100000000000001" customHeight="1" x14ac:dyDescent="0.2">
      <c r="B188" s="12"/>
      <c r="C188" s="12"/>
      <c r="D188" s="12"/>
      <c r="E188" s="12"/>
      <c r="F188" s="12"/>
      <c r="G188" s="12"/>
      <c r="H188" s="12"/>
    </row>
    <row r="189" spans="2:8" s="8" customFormat="1" ht="20.100000000000001" customHeight="1" x14ac:dyDescent="0.2">
      <c r="B189" s="12"/>
      <c r="C189" s="12"/>
      <c r="D189" s="12"/>
      <c r="E189" s="12"/>
      <c r="F189" s="12"/>
      <c r="G189" s="12"/>
      <c r="H189" s="12"/>
    </row>
    <row r="190" spans="2:8" s="8" customFormat="1" ht="20.100000000000001" customHeight="1" x14ac:dyDescent="0.2">
      <c r="B190" s="12"/>
      <c r="C190" s="12"/>
      <c r="D190" s="12"/>
      <c r="E190" s="12"/>
      <c r="F190" s="12"/>
      <c r="G190" s="12"/>
      <c r="H190" s="12"/>
    </row>
    <row r="191" spans="2:8" s="8" customFormat="1" ht="20.100000000000001" customHeight="1" x14ac:dyDescent="0.2">
      <c r="B191" s="12"/>
      <c r="C191" s="12"/>
      <c r="D191" s="12"/>
      <c r="E191" s="12"/>
      <c r="F191" s="12"/>
      <c r="G191" s="12"/>
      <c r="H191" s="12"/>
    </row>
    <row r="192" spans="2:8" s="8" customFormat="1" ht="20.100000000000001" customHeight="1" x14ac:dyDescent="0.2">
      <c r="B192" s="12"/>
      <c r="C192" s="12"/>
      <c r="D192" s="12"/>
      <c r="E192" s="12"/>
      <c r="F192" s="12"/>
      <c r="G192" s="12"/>
      <c r="H192" s="12"/>
    </row>
    <row r="193" spans="2:8" s="8" customFormat="1" ht="20.100000000000001" customHeight="1" x14ac:dyDescent="0.2">
      <c r="B193" s="12"/>
      <c r="C193" s="12"/>
      <c r="D193" s="12"/>
      <c r="E193" s="12"/>
      <c r="F193" s="12"/>
      <c r="G193" s="12"/>
      <c r="H193" s="12"/>
    </row>
    <row r="194" spans="2:8" s="8" customFormat="1" ht="20.100000000000001" customHeight="1" x14ac:dyDescent="0.2">
      <c r="B194" s="12"/>
      <c r="C194" s="12"/>
      <c r="D194" s="12"/>
      <c r="E194" s="12"/>
      <c r="F194" s="12"/>
      <c r="G194" s="12"/>
      <c r="H194" s="12"/>
    </row>
    <row r="195" spans="2:8" s="8" customFormat="1" ht="20.100000000000001" customHeight="1" x14ac:dyDescent="0.2">
      <c r="B195" s="12"/>
      <c r="C195" s="12"/>
      <c r="D195" s="12"/>
      <c r="E195" s="12"/>
      <c r="F195" s="12"/>
      <c r="G195" s="12"/>
      <c r="H195" s="12"/>
    </row>
    <row r="196" spans="2:8" s="8" customFormat="1" ht="20.100000000000001" customHeight="1" x14ac:dyDescent="0.2">
      <c r="B196" s="12"/>
      <c r="C196" s="12"/>
      <c r="D196" s="12"/>
      <c r="E196" s="12"/>
      <c r="F196" s="12"/>
      <c r="G196" s="12"/>
      <c r="H196" s="12"/>
    </row>
    <row r="197" spans="2:8" s="8" customFormat="1" ht="20.100000000000001" customHeight="1" x14ac:dyDescent="0.2">
      <c r="B197" s="12"/>
      <c r="C197" s="12"/>
      <c r="D197" s="12"/>
      <c r="E197" s="12"/>
      <c r="F197" s="12"/>
      <c r="G197" s="12"/>
      <c r="H197" s="12"/>
    </row>
    <row r="198" spans="2:8" s="8" customFormat="1" ht="20.100000000000001" customHeight="1" x14ac:dyDescent="0.2">
      <c r="B198" s="12"/>
      <c r="C198" s="12"/>
      <c r="D198" s="12"/>
      <c r="E198" s="12"/>
      <c r="F198" s="12"/>
      <c r="G198" s="12"/>
      <c r="H198" s="12"/>
    </row>
    <row r="199" spans="2:8" s="8" customFormat="1" ht="20.100000000000001" customHeight="1" x14ac:dyDescent="0.2">
      <c r="B199" s="12"/>
      <c r="C199" s="12"/>
      <c r="D199" s="12"/>
      <c r="E199" s="12"/>
      <c r="F199" s="12"/>
      <c r="G199" s="12"/>
      <c r="H199" s="12"/>
    </row>
    <row r="200" spans="2:8" s="8" customFormat="1" ht="20.100000000000001" customHeight="1" x14ac:dyDescent="0.2">
      <c r="B200" s="12"/>
      <c r="C200" s="12"/>
      <c r="D200" s="12"/>
      <c r="E200" s="12"/>
      <c r="F200" s="12"/>
      <c r="G200" s="12"/>
      <c r="H200" s="12"/>
    </row>
    <row r="201" spans="2:8" s="8" customFormat="1" ht="20.100000000000001" customHeight="1" x14ac:dyDescent="0.2">
      <c r="B201" s="12"/>
      <c r="C201" s="12"/>
      <c r="D201" s="12"/>
      <c r="E201" s="12"/>
      <c r="F201" s="12"/>
      <c r="G201" s="12"/>
      <c r="H201" s="12"/>
    </row>
    <row r="202" spans="2:8" s="8" customFormat="1" ht="20.100000000000001" customHeight="1" x14ac:dyDescent="0.2">
      <c r="B202" s="12"/>
      <c r="C202" s="12"/>
      <c r="D202" s="12"/>
      <c r="E202" s="12"/>
      <c r="F202" s="12"/>
      <c r="G202" s="12"/>
      <c r="H202" s="12"/>
    </row>
    <row r="203" spans="2:8" s="8" customFormat="1" ht="20.100000000000001" customHeight="1" x14ac:dyDescent="0.2">
      <c r="B203" s="12"/>
      <c r="C203" s="12"/>
      <c r="D203" s="12"/>
      <c r="E203" s="12"/>
      <c r="F203" s="12"/>
      <c r="G203" s="12"/>
      <c r="H203" s="12"/>
    </row>
    <row r="204" spans="2:8" s="8" customFormat="1" ht="20.100000000000001" customHeight="1" x14ac:dyDescent="0.2">
      <c r="B204" s="12"/>
      <c r="C204" s="12"/>
      <c r="D204" s="12"/>
      <c r="E204" s="12"/>
      <c r="F204" s="12"/>
      <c r="G204" s="12"/>
      <c r="H204" s="12"/>
    </row>
    <row r="205" spans="2:8" s="8" customFormat="1" ht="20.100000000000001" customHeight="1" x14ac:dyDescent="0.2">
      <c r="B205" s="12"/>
      <c r="C205" s="12"/>
      <c r="D205" s="12"/>
      <c r="E205" s="12"/>
      <c r="F205" s="12"/>
      <c r="G205" s="12"/>
      <c r="H205" s="12"/>
    </row>
    <row r="206" spans="2:8" s="8" customFormat="1" ht="20.100000000000001" customHeight="1" x14ac:dyDescent="0.2">
      <c r="B206" s="12"/>
      <c r="C206" s="12"/>
      <c r="D206" s="12"/>
      <c r="E206" s="12"/>
      <c r="F206" s="12"/>
      <c r="G206" s="12"/>
      <c r="H206" s="12"/>
    </row>
    <row r="207" spans="2:8" s="8" customFormat="1" ht="20.100000000000001" customHeight="1" x14ac:dyDescent="0.2">
      <c r="B207" s="12"/>
      <c r="C207" s="12"/>
      <c r="D207" s="12"/>
      <c r="E207" s="12"/>
      <c r="F207" s="12"/>
      <c r="G207" s="12"/>
      <c r="H207" s="12"/>
    </row>
    <row r="208" spans="2:8" s="8" customFormat="1" ht="20.100000000000001" customHeight="1" x14ac:dyDescent="0.2">
      <c r="B208" s="12"/>
      <c r="C208" s="12"/>
      <c r="D208" s="12"/>
      <c r="E208" s="12"/>
      <c r="F208" s="12"/>
      <c r="G208" s="12"/>
      <c r="H208" s="12"/>
    </row>
    <row r="209" spans="2:8" s="8" customFormat="1" ht="20.100000000000001" customHeight="1" x14ac:dyDescent="0.2">
      <c r="B209" s="12"/>
      <c r="C209" s="12"/>
      <c r="D209" s="12"/>
      <c r="E209" s="12"/>
      <c r="F209" s="12"/>
      <c r="G209" s="12"/>
      <c r="H209" s="12"/>
    </row>
    <row r="210" spans="2:8" s="8" customFormat="1" ht="20.100000000000001" customHeight="1" x14ac:dyDescent="0.2">
      <c r="B210" s="12"/>
      <c r="C210" s="12"/>
      <c r="D210" s="12"/>
      <c r="E210" s="12"/>
      <c r="F210" s="12"/>
      <c r="G210" s="12"/>
      <c r="H210" s="12"/>
    </row>
    <row r="211" spans="2:8" s="8" customFormat="1" ht="20.100000000000001" customHeight="1" x14ac:dyDescent="0.2">
      <c r="B211" s="12"/>
      <c r="C211" s="12"/>
      <c r="D211" s="12"/>
      <c r="E211" s="12"/>
      <c r="F211" s="12"/>
      <c r="G211" s="12"/>
      <c r="H211" s="12"/>
    </row>
    <row r="212" spans="2:8" s="8" customFormat="1" ht="20.100000000000001" customHeight="1" x14ac:dyDescent="0.2">
      <c r="B212" s="12"/>
      <c r="C212" s="12"/>
      <c r="D212" s="12"/>
      <c r="E212" s="12"/>
      <c r="F212" s="12"/>
      <c r="G212" s="12"/>
      <c r="H212" s="12"/>
    </row>
    <row r="213" spans="2:8" s="8" customFormat="1" ht="20.100000000000001" customHeight="1" x14ac:dyDescent="0.2">
      <c r="B213" s="12"/>
      <c r="C213" s="12"/>
      <c r="D213" s="12"/>
      <c r="E213" s="12"/>
      <c r="F213" s="12"/>
      <c r="G213" s="12"/>
      <c r="H213" s="12"/>
    </row>
    <row r="214" spans="2:8" s="8" customFormat="1" ht="20.100000000000001" customHeight="1" x14ac:dyDescent="0.2">
      <c r="B214" s="12"/>
      <c r="C214" s="12"/>
      <c r="D214" s="12"/>
      <c r="E214" s="12"/>
      <c r="F214" s="12"/>
      <c r="G214" s="12"/>
      <c r="H214" s="12"/>
    </row>
    <row r="215" spans="2:8" s="8" customFormat="1" ht="20.100000000000001" customHeight="1" x14ac:dyDescent="0.2">
      <c r="B215" s="12"/>
      <c r="C215" s="12"/>
      <c r="D215" s="12"/>
      <c r="E215" s="12"/>
      <c r="F215" s="12"/>
      <c r="G215" s="12"/>
      <c r="H215" s="12"/>
    </row>
    <row r="216" spans="2:8" s="8" customFormat="1" ht="20.100000000000001" customHeight="1" x14ac:dyDescent="0.2">
      <c r="B216" s="12"/>
      <c r="C216" s="12"/>
      <c r="D216" s="12"/>
      <c r="E216" s="12"/>
      <c r="F216" s="12"/>
      <c r="G216" s="12"/>
      <c r="H216" s="12"/>
    </row>
    <row r="217" spans="2:8" s="8" customFormat="1" ht="20.100000000000001" customHeight="1" x14ac:dyDescent="0.2">
      <c r="B217" s="12"/>
      <c r="C217" s="12"/>
      <c r="D217" s="12"/>
      <c r="E217" s="12"/>
      <c r="F217" s="12"/>
      <c r="G217" s="12"/>
      <c r="H217" s="12"/>
    </row>
    <row r="218" spans="2:8" s="8" customFormat="1" ht="20.100000000000001" customHeight="1" x14ac:dyDescent="0.2">
      <c r="B218" s="12"/>
      <c r="C218" s="12"/>
      <c r="D218" s="12"/>
      <c r="E218" s="12"/>
      <c r="F218" s="12"/>
      <c r="G218" s="12"/>
      <c r="H218" s="12"/>
    </row>
    <row r="219" spans="2:8" s="8" customFormat="1" ht="20.100000000000001" customHeight="1" x14ac:dyDescent="0.2">
      <c r="B219" s="12"/>
      <c r="C219" s="12"/>
      <c r="D219" s="12"/>
      <c r="E219" s="12"/>
      <c r="F219" s="12"/>
      <c r="G219" s="12"/>
      <c r="H219" s="12"/>
    </row>
    <row r="220" spans="2:8" s="8" customFormat="1" ht="20.100000000000001" customHeight="1" x14ac:dyDescent="0.2">
      <c r="B220" s="12"/>
      <c r="C220" s="12"/>
      <c r="D220" s="12"/>
      <c r="E220" s="12"/>
      <c r="F220" s="12"/>
      <c r="G220" s="12"/>
      <c r="H220" s="12"/>
    </row>
    <row r="221" spans="2:8" s="8" customFormat="1" ht="20.100000000000001" customHeight="1" x14ac:dyDescent="0.2">
      <c r="B221" s="12"/>
      <c r="C221" s="12"/>
      <c r="D221" s="12"/>
      <c r="E221" s="12"/>
      <c r="F221" s="12"/>
      <c r="G221" s="12"/>
      <c r="H221" s="12"/>
    </row>
    <row r="222" spans="2:8" s="8" customFormat="1" ht="20.100000000000001" customHeight="1" x14ac:dyDescent="0.2">
      <c r="B222" s="12"/>
      <c r="C222" s="12"/>
      <c r="D222" s="12"/>
      <c r="E222" s="12"/>
      <c r="F222" s="12"/>
      <c r="G222" s="12"/>
      <c r="H222" s="12"/>
    </row>
    <row r="223" spans="2:8" s="8" customFormat="1" ht="20.100000000000001" customHeight="1" x14ac:dyDescent="0.2">
      <c r="B223" s="12"/>
      <c r="C223" s="12"/>
      <c r="D223" s="12"/>
      <c r="E223" s="12"/>
      <c r="F223" s="12"/>
      <c r="G223" s="12"/>
      <c r="H223" s="12"/>
    </row>
    <row r="224" spans="2:8" s="8" customFormat="1" ht="20.100000000000001" customHeight="1" x14ac:dyDescent="0.2">
      <c r="B224" s="12"/>
      <c r="C224" s="12"/>
      <c r="D224" s="12"/>
      <c r="E224" s="12"/>
      <c r="F224" s="12"/>
      <c r="G224" s="12"/>
      <c r="H224" s="12"/>
    </row>
    <row r="225" spans="2:8" s="8" customFormat="1" ht="20.100000000000001" customHeight="1" x14ac:dyDescent="0.2">
      <c r="B225" s="12"/>
      <c r="C225" s="12"/>
      <c r="D225" s="12"/>
      <c r="E225" s="12"/>
      <c r="F225" s="12"/>
      <c r="G225" s="12"/>
      <c r="H225" s="12"/>
    </row>
    <row r="226" spans="2:8" s="8" customFormat="1" ht="20.100000000000001" customHeight="1" x14ac:dyDescent="0.2">
      <c r="B226" s="12"/>
      <c r="C226" s="12"/>
      <c r="D226" s="12"/>
      <c r="E226" s="12"/>
      <c r="F226" s="12"/>
      <c r="G226" s="12"/>
      <c r="H226" s="12"/>
    </row>
    <row r="227" spans="2:8" s="8" customFormat="1" ht="20.100000000000001" customHeight="1" x14ac:dyDescent="0.2">
      <c r="B227" s="12"/>
      <c r="C227" s="12"/>
      <c r="D227" s="12"/>
      <c r="E227" s="12"/>
      <c r="F227" s="12"/>
      <c r="G227" s="12"/>
      <c r="H227" s="12"/>
    </row>
    <row r="228" spans="2:8" s="8" customFormat="1" ht="20.100000000000001" customHeight="1" x14ac:dyDescent="0.2">
      <c r="B228" s="12"/>
      <c r="C228" s="12"/>
      <c r="D228" s="12"/>
      <c r="E228" s="12"/>
      <c r="F228" s="12"/>
      <c r="G228" s="12"/>
      <c r="H228" s="12"/>
    </row>
    <row r="229" spans="2:8" s="8" customFormat="1" ht="20.100000000000001" customHeight="1" x14ac:dyDescent="0.2">
      <c r="B229" s="12"/>
      <c r="C229" s="12"/>
      <c r="D229" s="12"/>
      <c r="E229" s="12"/>
      <c r="F229" s="12"/>
      <c r="G229" s="12"/>
      <c r="H229" s="12"/>
    </row>
    <row r="230" spans="2:8" s="8" customFormat="1" ht="20.100000000000001" customHeight="1" x14ac:dyDescent="0.2">
      <c r="B230" s="12"/>
      <c r="C230" s="12"/>
      <c r="D230" s="12"/>
      <c r="E230" s="12"/>
      <c r="F230" s="12"/>
      <c r="G230" s="12"/>
      <c r="H230" s="12"/>
    </row>
    <row r="231" spans="2:8" s="8" customFormat="1" ht="20.100000000000001" customHeight="1" x14ac:dyDescent="0.2">
      <c r="B231" s="12"/>
      <c r="C231" s="12"/>
      <c r="D231" s="12"/>
      <c r="E231" s="12"/>
      <c r="F231" s="12"/>
      <c r="G231" s="12"/>
      <c r="H231" s="12"/>
    </row>
    <row r="232" spans="2:8" s="8" customFormat="1" ht="20.100000000000001" customHeight="1" x14ac:dyDescent="0.2">
      <c r="B232" s="12"/>
      <c r="C232" s="12"/>
      <c r="D232" s="12"/>
      <c r="E232" s="12"/>
      <c r="F232" s="12"/>
      <c r="G232" s="12"/>
      <c r="H232" s="12"/>
    </row>
    <row r="233" spans="2:8" s="8" customFormat="1" ht="20.100000000000001" customHeight="1" x14ac:dyDescent="0.2">
      <c r="B233" s="12"/>
      <c r="C233" s="12"/>
      <c r="D233" s="12"/>
      <c r="E233" s="12"/>
      <c r="F233" s="12"/>
      <c r="G233" s="12"/>
      <c r="H233" s="12"/>
    </row>
    <row r="234" spans="2:8" s="8" customFormat="1" ht="20.100000000000001" customHeight="1" x14ac:dyDescent="0.2">
      <c r="B234" s="12"/>
      <c r="C234" s="12"/>
      <c r="D234" s="12"/>
      <c r="E234" s="12"/>
      <c r="F234" s="12"/>
      <c r="G234" s="12"/>
      <c r="H234" s="12"/>
    </row>
    <row r="235" spans="2:8" s="8" customFormat="1" ht="20.100000000000001" customHeight="1" x14ac:dyDescent="0.2">
      <c r="B235" s="12"/>
      <c r="C235" s="12"/>
      <c r="D235" s="12"/>
      <c r="E235" s="12"/>
      <c r="F235" s="12"/>
      <c r="G235" s="12"/>
      <c r="H235" s="12"/>
    </row>
    <row r="236" spans="2:8" s="8" customFormat="1" ht="20.100000000000001" customHeight="1" x14ac:dyDescent="0.2">
      <c r="B236" s="12"/>
      <c r="C236" s="12"/>
      <c r="D236" s="12"/>
      <c r="E236" s="12"/>
      <c r="F236" s="12"/>
      <c r="G236" s="12"/>
      <c r="H236" s="12"/>
    </row>
    <row r="237" spans="2:8" s="8" customFormat="1" ht="20.100000000000001" customHeight="1" x14ac:dyDescent="0.2">
      <c r="B237" s="12"/>
      <c r="C237" s="12"/>
      <c r="D237" s="12"/>
      <c r="E237" s="12"/>
      <c r="F237" s="12"/>
      <c r="G237" s="12"/>
      <c r="H237" s="12"/>
    </row>
    <row r="238" spans="2:8" s="8" customFormat="1" ht="20.100000000000001" customHeight="1" x14ac:dyDescent="0.2">
      <c r="B238" s="12"/>
      <c r="C238" s="12"/>
      <c r="D238" s="12"/>
      <c r="E238" s="12"/>
      <c r="F238" s="12"/>
      <c r="G238" s="12"/>
      <c r="H238" s="12"/>
    </row>
    <row r="239" spans="2:8" s="8" customFormat="1" ht="20.100000000000001" customHeight="1" x14ac:dyDescent="0.2">
      <c r="B239" s="12"/>
      <c r="C239" s="12"/>
      <c r="D239" s="12"/>
      <c r="E239" s="12"/>
      <c r="F239" s="12"/>
      <c r="G239" s="12"/>
      <c r="H239" s="12"/>
    </row>
    <row r="240" spans="2:8" s="8" customFormat="1" ht="20.100000000000001" customHeight="1" x14ac:dyDescent="0.2">
      <c r="B240" s="12"/>
      <c r="C240" s="12"/>
      <c r="D240" s="12"/>
      <c r="E240" s="12"/>
      <c r="F240" s="12"/>
      <c r="G240" s="12"/>
      <c r="H240" s="12"/>
    </row>
    <row r="241" spans="2:8" s="8" customFormat="1" ht="20.100000000000001" customHeight="1" x14ac:dyDescent="0.2">
      <c r="B241" s="12"/>
      <c r="C241" s="12"/>
      <c r="D241" s="12"/>
      <c r="E241" s="12"/>
      <c r="F241" s="12"/>
      <c r="G241" s="12"/>
      <c r="H241" s="12"/>
    </row>
    <row r="242" spans="2:8" s="8" customFormat="1" ht="20.100000000000001" customHeight="1" x14ac:dyDescent="0.2">
      <c r="B242" s="12"/>
      <c r="C242" s="12"/>
      <c r="D242" s="12"/>
      <c r="E242" s="12"/>
      <c r="F242" s="12"/>
      <c r="G242" s="12"/>
      <c r="H242" s="12"/>
    </row>
    <row r="243" spans="2:8" s="8" customFormat="1" ht="20.100000000000001" customHeight="1" x14ac:dyDescent="0.2">
      <c r="B243" s="12"/>
      <c r="C243" s="12"/>
      <c r="D243" s="12"/>
      <c r="E243" s="12"/>
      <c r="F243" s="12"/>
      <c r="G243" s="12"/>
      <c r="H243" s="12"/>
    </row>
    <row r="244" spans="2:8" s="8" customFormat="1" ht="20.100000000000001" customHeight="1" x14ac:dyDescent="0.2">
      <c r="B244" s="12"/>
      <c r="C244" s="12"/>
      <c r="D244" s="12"/>
      <c r="E244" s="12"/>
      <c r="F244" s="12"/>
      <c r="G244" s="12"/>
      <c r="H244" s="12"/>
    </row>
    <row r="245" spans="2:8" s="8" customFormat="1" ht="20.100000000000001" customHeight="1" x14ac:dyDescent="0.2">
      <c r="B245" s="12"/>
      <c r="C245" s="12"/>
      <c r="D245" s="12"/>
      <c r="E245" s="12"/>
      <c r="F245" s="12"/>
      <c r="G245" s="12"/>
      <c r="H245" s="12"/>
    </row>
    <row r="246" spans="2:8" s="8" customFormat="1" ht="20.100000000000001" customHeight="1" x14ac:dyDescent="0.2">
      <c r="B246" s="12"/>
      <c r="C246" s="12"/>
      <c r="D246" s="12"/>
      <c r="E246" s="12"/>
      <c r="F246" s="12"/>
      <c r="G246" s="12"/>
      <c r="H246" s="12"/>
    </row>
    <row r="247" spans="2:8" s="8" customFormat="1" ht="20.100000000000001" customHeight="1" x14ac:dyDescent="0.2">
      <c r="B247" s="12"/>
      <c r="C247" s="12"/>
      <c r="D247" s="12"/>
      <c r="E247" s="12"/>
      <c r="F247" s="12"/>
      <c r="G247" s="12"/>
      <c r="H247" s="12"/>
    </row>
    <row r="248" spans="2:8" s="8" customFormat="1" ht="20.100000000000001" customHeight="1" x14ac:dyDescent="0.2">
      <c r="B248" s="12"/>
      <c r="C248" s="12"/>
      <c r="D248" s="12"/>
      <c r="E248" s="12"/>
      <c r="F248" s="12"/>
      <c r="G248" s="12"/>
      <c r="H248" s="12"/>
    </row>
    <row r="249" spans="2:8" s="8" customFormat="1" ht="20.100000000000001" customHeight="1" x14ac:dyDescent="0.2">
      <c r="B249" s="12"/>
      <c r="C249" s="12"/>
      <c r="D249" s="12"/>
      <c r="E249" s="12"/>
      <c r="F249" s="12"/>
      <c r="G249" s="12"/>
      <c r="H249" s="12"/>
    </row>
    <row r="250" spans="2:8" s="8" customFormat="1" ht="20.100000000000001" customHeight="1" x14ac:dyDescent="0.2">
      <c r="B250" s="12"/>
      <c r="C250" s="12"/>
      <c r="D250" s="12"/>
      <c r="E250" s="12"/>
      <c r="F250" s="12"/>
      <c r="G250" s="12"/>
      <c r="H250" s="12"/>
    </row>
    <row r="251" spans="2:8" s="8" customFormat="1" ht="20.100000000000001" customHeight="1" x14ac:dyDescent="0.2">
      <c r="B251" s="12"/>
      <c r="C251" s="12"/>
      <c r="D251" s="12"/>
      <c r="E251" s="12"/>
      <c r="F251" s="12"/>
      <c r="G251" s="12"/>
      <c r="H251" s="12"/>
    </row>
    <row r="252" spans="2:8" s="8" customFormat="1" ht="20.100000000000001" customHeight="1" x14ac:dyDescent="0.2">
      <c r="B252" s="12"/>
      <c r="C252" s="12"/>
      <c r="D252" s="12"/>
      <c r="E252" s="12"/>
      <c r="F252" s="12"/>
      <c r="G252" s="12"/>
      <c r="H252" s="12"/>
    </row>
    <row r="253" spans="2:8" s="8" customFormat="1" ht="20.100000000000001" customHeight="1" x14ac:dyDescent="0.2">
      <c r="B253" s="12"/>
      <c r="C253" s="12"/>
      <c r="D253" s="12"/>
      <c r="E253" s="12"/>
      <c r="F253" s="12"/>
      <c r="G253" s="12"/>
      <c r="H253" s="12"/>
    </row>
    <row r="254" spans="2:8" s="8" customFormat="1" ht="20.100000000000001" customHeight="1" x14ac:dyDescent="0.2">
      <c r="B254" s="12"/>
      <c r="C254" s="12"/>
      <c r="D254" s="12"/>
      <c r="E254" s="12"/>
      <c r="F254" s="12"/>
      <c r="G254" s="12"/>
      <c r="H254" s="12"/>
    </row>
    <row r="255" spans="2:8" s="8" customFormat="1" ht="20.100000000000001" customHeight="1" x14ac:dyDescent="0.2">
      <c r="B255" s="12"/>
      <c r="C255" s="12"/>
      <c r="D255" s="12"/>
      <c r="E255" s="12"/>
      <c r="F255" s="12"/>
      <c r="G255" s="12"/>
      <c r="H255" s="12"/>
    </row>
    <row r="256" spans="2:8" s="8" customFormat="1" ht="20.100000000000001" customHeight="1" x14ac:dyDescent="0.2">
      <c r="B256" s="12"/>
      <c r="C256" s="12"/>
      <c r="D256" s="12"/>
      <c r="E256" s="12"/>
      <c r="F256" s="12"/>
      <c r="G256" s="12"/>
      <c r="H256" s="12"/>
    </row>
    <row r="257" spans="2:8" s="8" customFormat="1" ht="20.100000000000001" customHeight="1" x14ac:dyDescent="0.2">
      <c r="B257" s="12"/>
      <c r="C257" s="12"/>
      <c r="D257" s="12"/>
      <c r="E257" s="12"/>
      <c r="F257" s="12"/>
      <c r="G257" s="12"/>
      <c r="H257" s="12"/>
    </row>
    <row r="258" spans="2:8" s="8" customFormat="1" ht="20.100000000000001" customHeight="1" x14ac:dyDescent="0.2">
      <c r="B258" s="12"/>
      <c r="C258" s="12"/>
      <c r="D258" s="12"/>
      <c r="E258" s="12"/>
      <c r="F258" s="12"/>
      <c r="G258" s="12"/>
      <c r="H258" s="12"/>
    </row>
    <row r="259" spans="2:8" s="8" customFormat="1" ht="20.100000000000001" customHeight="1" x14ac:dyDescent="0.2">
      <c r="B259" s="12"/>
      <c r="C259" s="12"/>
      <c r="D259" s="12"/>
      <c r="E259" s="12"/>
      <c r="F259" s="12"/>
      <c r="G259" s="12"/>
      <c r="H259" s="12"/>
    </row>
    <row r="260" spans="2:8" s="8" customFormat="1" ht="20.100000000000001" customHeight="1" x14ac:dyDescent="0.2">
      <c r="B260" s="12"/>
      <c r="C260" s="12"/>
      <c r="D260" s="12"/>
      <c r="E260" s="12"/>
      <c r="F260" s="12"/>
      <c r="G260" s="12"/>
      <c r="H260" s="12"/>
    </row>
    <row r="261" spans="2:8" s="8" customFormat="1" ht="20.100000000000001" customHeight="1" x14ac:dyDescent="0.2">
      <c r="B261" s="12"/>
      <c r="C261" s="12"/>
      <c r="D261" s="12"/>
      <c r="E261" s="12"/>
      <c r="F261" s="12"/>
      <c r="G261" s="12"/>
      <c r="H261" s="12"/>
    </row>
    <row r="262" spans="2:8" s="8" customFormat="1" ht="20.100000000000001" customHeight="1" x14ac:dyDescent="0.2">
      <c r="B262" s="12"/>
      <c r="C262" s="12"/>
      <c r="D262" s="12"/>
      <c r="E262" s="12"/>
      <c r="F262" s="12"/>
      <c r="G262" s="12"/>
      <c r="H262" s="12"/>
    </row>
    <row r="263" spans="2:8" s="8" customFormat="1" ht="20.100000000000001" customHeight="1" x14ac:dyDescent="0.2">
      <c r="B263" s="12"/>
      <c r="C263" s="12"/>
      <c r="D263" s="12"/>
      <c r="E263" s="12"/>
      <c r="F263" s="12"/>
      <c r="G263" s="12"/>
      <c r="H263" s="12"/>
    </row>
    <row r="264" spans="2:8" s="8" customFormat="1" ht="20.100000000000001" customHeight="1" x14ac:dyDescent="0.2">
      <c r="B264" s="12"/>
      <c r="C264" s="12"/>
      <c r="D264" s="12"/>
      <c r="E264" s="12"/>
      <c r="F264" s="12"/>
      <c r="G264" s="12"/>
      <c r="H264" s="12"/>
    </row>
    <row r="265" spans="2:8" s="8" customFormat="1" ht="20.100000000000001" customHeight="1" x14ac:dyDescent="0.2">
      <c r="B265" s="12"/>
      <c r="C265" s="12"/>
      <c r="D265" s="12"/>
      <c r="E265" s="12"/>
      <c r="F265" s="12"/>
      <c r="G265" s="12"/>
      <c r="H265" s="12"/>
    </row>
    <row r="266" spans="2:8" s="8" customFormat="1" ht="20.100000000000001" customHeight="1" x14ac:dyDescent="0.2">
      <c r="B266" s="12"/>
      <c r="C266" s="12"/>
      <c r="D266" s="12"/>
      <c r="E266" s="12"/>
      <c r="F266" s="12"/>
      <c r="G266" s="12"/>
      <c r="H266" s="12"/>
    </row>
    <row r="267" spans="2:8" s="8" customFormat="1" ht="20.100000000000001" customHeight="1" x14ac:dyDescent="0.2">
      <c r="B267" s="12"/>
      <c r="C267" s="12"/>
      <c r="D267" s="12"/>
      <c r="E267" s="12"/>
      <c r="F267" s="12"/>
      <c r="G267" s="12"/>
      <c r="H267" s="12"/>
    </row>
    <row r="268" spans="2:8" s="8" customFormat="1" ht="20.100000000000001" customHeight="1" x14ac:dyDescent="0.2">
      <c r="B268" s="12"/>
      <c r="C268" s="12"/>
      <c r="D268" s="12"/>
      <c r="E268" s="12"/>
      <c r="F268" s="12"/>
      <c r="G268" s="12"/>
      <c r="H268" s="12"/>
    </row>
    <row r="269" spans="2:8" s="8" customFormat="1" ht="20.100000000000001" customHeight="1" x14ac:dyDescent="0.2">
      <c r="B269" s="12"/>
      <c r="C269" s="12"/>
      <c r="D269" s="12"/>
      <c r="E269" s="12"/>
      <c r="F269" s="12"/>
      <c r="G269" s="12"/>
      <c r="H269" s="12"/>
    </row>
    <row r="270" spans="2:8" s="8" customFormat="1" ht="20.100000000000001" customHeight="1" x14ac:dyDescent="0.2">
      <c r="B270" s="12"/>
      <c r="C270" s="12"/>
      <c r="D270" s="12"/>
      <c r="E270" s="12"/>
      <c r="F270" s="12"/>
      <c r="G270" s="12"/>
      <c r="H270" s="12"/>
    </row>
    <row r="271" spans="2:8" s="8" customFormat="1" ht="20.100000000000001" customHeight="1" x14ac:dyDescent="0.2">
      <c r="B271" s="12"/>
      <c r="C271" s="12"/>
      <c r="D271" s="12"/>
      <c r="E271" s="12"/>
      <c r="F271" s="12"/>
      <c r="G271" s="12"/>
      <c r="H271" s="12"/>
    </row>
    <row r="272" spans="2:8" s="8" customFormat="1" ht="20.100000000000001" customHeight="1" x14ac:dyDescent="0.2">
      <c r="B272" s="12"/>
      <c r="C272" s="12"/>
      <c r="D272" s="12"/>
      <c r="E272" s="12"/>
      <c r="F272" s="12"/>
      <c r="G272" s="12"/>
      <c r="H272" s="12"/>
    </row>
    <row r="273" spans="2:8" s="8" customFormat="1" ht="20.100000000000001" customHeight="1" x14ac:dyDescent="0.2">
      <c r="B273" s="12"/>
      <c r="C273" s="12"/>
      <c r="D273" s="12"/>
      <c r="E273" s="12"/>
      <c r="F273" s="12"/>
      <c r="G273" s="12"/>
      <c r="H273" s="12"/>
    </row>
    <row r="274" spans="2:8" s="8" customFormat="1" ht="20.100000000000001" customHeight="1" x14ac:dyDescent="0.2">
      <c r="B274" s="12"/>
      <c r="C274" s="12"/>
      <c r="D274" s="12"/>
      <c r="E274" s="12"/>
      <c r="F274" s="12"/>
      <c r="G274" s="12"/>
      <c r="H274" s="12"/>
    </row>
    <row r="275" spans="2:8" s="8" customFormat="1" ht="20.100000000000001" customHeight="1" x14ac:dyDescent="0.2">
      <c r="B275" s="12"/>
      <c r="C275" s="12"/>
      <c r="D275" s="12"/>
      <c r="E275" s="12"/>
      <c r="F275" s="12"/>
      <c r="G275" s="12"/>
      <c r="H275" s="12"/>
    </row>
    <row r="276" spans="2:8" s="8" customFormat="1" ht="20.100000000000001" customHeight="1" x14ac:dyDescent="0.2">
      <c r="B276" s="12"/>
      <c r="C276" s="12"/>
      <c r="D276" s="12"/>
      <c r="E276" s="12"/>
      <c r="F276" s="12"/>
      <c r="G276" s="12"/>
      <c r="H276" s="12"/>
    </row>
    <row r="277" spans="2:8" s="8" customFormat="1" ht="20.100000000000001" customHeight="1" x14ac:dyDescent="0.2">
      <c r="B277" s="12"/>
      <c r="C277" s="12"/>
      <c r="D277" s="12"/>
      <c r="E277" s="12"/>
      <c r="F277" s="12"/>
      <c r="G277" s="12"/>
      <c r="H277" s="12"/>
    </row>
    <row r="278" spans="2:8" s="8" customFormat="1" ht="20.100000000000001" customHeight="1" x14ac:dyDescent="0.2">
      <c r="B278" s="12"/>
      <c r="C278" s="12"/>
      <c r="D278" s="12"/>
      <c r="E278" s="12"/>
      <c r="F278" s="12"/>
      <c r="G278" s="12"/>
      <c r="H278" s="12"/>
    </row>
    <row r="279" spans="2:8" s="8" customFormat="1" ht="20.100000000000001" customHeight="1" x14ac:dyDescent="0.2">
      <c r="B279" s="12"/>
      <c r="C279" s="12"/>
      <c r="D279" s="12"/>
      <c r="E279" s="12"/>
      <c r="F279" s="12"/>
      <c r="G279" s="12"/>
      <c r="H279" s="12"/>
    </row>
    <row r="280" spans="2:8" s="8" customFormat="1" ht="20.100000000000001" customHeight="1" x14ac:dyDescent="0.2">
      <c r="B280" s="12"/>
      <c r="C280" s="12"/>
      <c r="D280" s="12"/>
      <c r="E280" s="12"/>
      <c r="F280" s="12"/>
      <c r="G280" s="12"/>
      <c r="H280" s="12"/>
    </row>
    <row r="281" spans="2:8" s="8" customFormat="1" ht="20.100000000000001" customHeight="1" x14ac:dyDescent="0.2">
      <c r="B281" s="12"/>
      <c r="C281" s="12"/>
      <c r="D281" s="12"/>
      <c r="E281" s="12"/>
      <c r="F281" s="12"/>
      <c r="G281" s="12"/>
      <c r="H281" s="12"/>
    </row>
    <row r="282" spans="2:8" s="8" customFormat="1" ht="20.100000000000001" customHeight="1" x14ac:dyDescent="0.2">
      <c r="B282" s="12"/>
      <c r="C282" s="12"/>
      <c r="D282" s="12"/>
      <c r="E282" s="12"/>
      <c r="F282" s="12"/>
      <c r="G282" s="12"/>
      <c r="H282" s="12"/>
    </row>
    <row r="283" spans="2:8" s="8" customFormat="1" ht="20.100000000000001" customHeight="1" x14ac:dyDescent="0.2">
      <c r="B283" s="12"/>
      <c r="C283" s="12"/>
      <c r="D283" s="12"/>
      <c r="E283" s="12"/>
      <c r="F283" s="12"/>
      <c r="G283" s="12"/>
      <c r="H283" s="12"/>
    </row>
    <row r="284" spans="2:8" s="8" customFormat="1" ht="20.100000000000001" customHeight="1" x14ac:dyDescent="0.2">
      <c r="B284" s="12"/>
      <c r="C284" s="12"/>
      <c r="D284" s="12"/>
      <c r="E284" s="12"/>
      <c r="F284" s="12"/>
      <c r="G284" s="12"/>
      <c r="H284" s="12"/>
    </row>
    <row r="285" spans="2:8" s="8" customFormat="1" ht="20.100000000000001" customHeight="1" x14ac:dyDescent="0.2">
      <c r="B285" s="12"/>
      <c r="C285" s="12"/>
      <c r="D285" s="12"/>
      <c r="E285" s="12"/>
      <c r="F285" s="12"/>
      <c r="G285" s="12"/>
      <c r="H285" s="12"/>
    </row>
    <row r="286" spans="2:8" s="8" customFormat="1" ht="20.100000000000001" customHeight="1" x14ac:dyDescent="0.2">
      <c r="B286" s="12"/>
      <c r="C286" s="12"/>
      <c r="D286" s="12"/>
      <c r="E286" s="12"/>
      <c r="F286" s="12"/>
      <c r="G286" s="12"/>
      <c r="H286" s="12"/>
    </row>
    <row r="287" spans="2:8" s="8" customFormat="1" ht="20.100000000000001" customHeight="1" x14ac:dyDescent="0.2">
      <c r="B287" s="12"/>
      <c r="C287" s="12"/>
      <c r="D287" s="12"/>
      <c r="E287" s="12"/>
      <c r="F287" s="12"/>
      <c r="G287" s="12"/>
      <c r="H287" s="12"/>
    </row>
    <row r="288" spans="2:8" s="8" customFormat="1" ht="20.100000000000001" customHeight="1" x14ac:dyDescent="0.2">
      <c r="B288" s="12"/>
      <c r="C288" s="12"/>
      <c r="D288" s="12"/>
      <c r="E288" s="12"/>
      <c r="F288" s="12"/>
      <c r="G288" s="12"/>
      <c r="H288" s="12"/>
    </row>
    <row r="289" spans="2:8" s="8" customFormat="1" ht="20.100000000000001" customHeight="1" x14ac:dyDescent="0.2">
      <c r="B289" s="12"/>
      <c r="C289" s="12"/>
      <c r="D289" s="12"/>
      <c r="E289" s="12"/>
      <c r="F289" s="12"/>
      <c r="G289" s="12"/>
      <c r="H289" s="12"/>
    </row>
    <row r="290" spans="2:8" s="8" customFormat="1" ht="20.100000000000001" customHeight="1" x14ac:dyDescent="0.2">
      <c r="B290" s="12"/>
      <c r="C290" s="12"/>
      <c r="D290" s="12"/>
      <c r="E290" s="12"/>
      <c r="F290" s="12"/>
      <c r="G290" s="12"/>
      <c r="H290" s="12"/>
    </row>
    <row r="291" spans="2:8" s="8" customFormat="1" ht="20.100000000000001" customHeight="1" x14ac:dyDescent="0.2">
      <c r="B291" s="12"/>
      <c r="C291" s="12"/>
      <c r="D291" s="12"/>
      <c r="E291" s="12"/>
      <c r="F291" s="12"/>
      <c r="G291" s="12"/>
      <c r="H291" s="12"/>
    </row>
    <row r="292" spans="2:8" s="8" customFormat="1" ht="20.100000000000001" customHeight="1" x14ac:dyDescent="0.2">
      <c r="B292" s="12"/>
      <c r="C292" s="12"/>
      <c r="D292" s="12"/>
      <c r="E292" s="12"/>
      <c r="F292" s="12"/>
      <c r="G292" s="12"/>
      <c r="H292" s="12"/>
    </row>
    <row r="293" spans="2:8" s="8" customFormat="1" ht="20.100000000000001" customHeight="1" x14ac:dyDescent="0.2">
      <c r="B293" s="12"/>
      <c r="C293" s="12"/>
      <c r="D293" s="12"/>
      <c r="E293" s="12"/>
      <c r="F293" s="12"/>
      <c r="G293" s="12"/>
      <c r="H293" s="12"/>
    </row>
    <row r="294" spans="2:8" s="8" customFormat="1" ht="20.100000000000001" customHeight="1" x14ac:dyDescent="0.2">
      <c r="B294" s="12"/>
      <c r="C294" s="12"/>
      <c r="D294" s="12"/>
      <c r="E294" s="12"/>
      <c r="F294" s="12"/>
      <c r="G294" s="12"/>
      <c r="H294" s="12"/>
    </row>
    <row r="295" spans="2:8" s="8" customFormat="1" ht="20.100000000000001" customHeight="1" x14ac:dyDescent="0.2">
      <c r="B295" s="12"/>
      <c r="C295" s="12"/>
      <c r="D295" s="12"/>
      <c r="E295" s="12"/>
      <c r="F295" s="12"/>
      <c r="G295" s="12"/>
      <c r="H295" s="12"/>
    </row>
    <row r="296" spans="2:8" s="8" customFormat="1" ht="20.100000000000001" customHeight="1" x14ac:dyDescent="0.2">
      <c r="B296" s="12"/>
      <c r="C296" s="12"/>
      <c r="D296" s="12"/>
      <c r="E296" s="12"/>
      <c r="F296" s="12"/>
      <c r="G296" s="12"/>
      <c r="H296" s="12"/>
    </row>
    <row r="297" spans="2:8" s="8" customFormat="1" ht="20.100000000000001" customHeight="1" x14ac:dyDescent="0.2">
      <c r="B297" s="12"/>
      <c r="C297" s="12"/>
      <c r="D297" s="12"/>
      <c r="E297" s="12"/>
      <c r="F297" s="12"/>
      <c r="G297" s="12"/>
      <c r="H297" s="12"/>
    </row>
    <row r="298" spans="2:8" s="8" customFormat="1" ht="20.100000000000001" customHeight="1" x14ac:dyDescent="0.2">
      <c r="B298" s="12"/>
      <c r="C298" s="12"/>
      <c r="D298" s="12"/>
      <c r="E298" s="12"/>
      <c r="F298" s="12"/>
      <c r="G298" s="12"/>
      <c r="H298" s="12"/>
    </row>
    <row r="299" spans="2:8" s="8" customFormat="1" ht="20.100000000000001" customHeight="1" x14ac:dyDescent="0.2">
      <c r="B299" s="12"/>
      <c r="C299" s="12"/>
      <c r="D299" s="12"/>
      <c r="E299" s="12"/>
      <c r="F299" s="12"/>
      <c r="G299" s="12"/>
      <c r="H299" s="12"/>
    </row>
    <row r="300" spans="2:8" s="8" customFormat="1" ht="20.100000000000001" customHeight="1" x14ac:dyDescent="0.2">
      <c r="B300" s="12"/>
      <c r="C300" s="12"/>
      <c r="D300" s="12"/>
      <c r="E300" s="12"/>
      <c r="F300" s="12"/>
      <c r="G300" s="12"/>
      <c r="H300" s="12"/>
    </row>
    <row r="301" spans="2:8" s="8" customFormat="1" ht="20.100000000000001" customHeight="1" x14ac:dyDescent="0.2">
      <c r="B301" s="12"/>
      <c r="C301" s="12"/>
      <c r="D301" s="12"/>
      <c r="E301" s="12"/>
      <c r="F301" s="12"/>
      <c r="G301" s="12"/>
      <c r="H301" s="12"/>
    </row>
    <row r="302" spans="2:8" s="8" customFormat="1" ht="20.100000000000001" customHeight="1" x14ac:dyDescent="0.2">
      <c r="B302" s="12"/>
      <c r="C302" s="12"/>
      <c r="D302" s="12"/>
      <c r="E302" s="12"/>
      <c r="F302" s="12"/>
      <c r="G302" s="12"/>
      <c r="H302" s="12"/>
    </row>
    <row r="303" spans="2:8" s="8" customFormat="1" ht="20.100000000000001" customHeight="1" x14ac:dyDescent="0.2">
      <c r="B303" s="12"/>
      <c r="C303" s="12"/>
      <c r="D303" s="12"/>
      <c r="E303" s="12"/>
      <c r="F303" s="12"/>
      <c r="G303" s="12"/>
      <c r="H303" s="12"/>
    </row>
    <row r="304" spans="2:8" s="8" customFormat="1" ht="20.100000000000001" customHeight="1" x14ac:dyDescent="0.2">
      <c r="B304" s="12"/>
      <c r="C304" s="12"/>
      <c r="D304" s="12"/>
      <c r="E304" s="12"/>
      <c r="F304" s="12"/>
      <c r="G304" s="12"/>
      <c r="H304" s="12"/>
    </row>
    <row r="305" spans="2:8" s="8" customFormat="1" ht="20.100000000000001" customHeight="1" x14ac:dyDescent="0.2">
      <c r="B305" s="12"/>
      <c r="C305" s="12"/>
      <c r="D305" s="12"/>
      <c r="E305" s="12"/>
      <c r="F305" s="12"/>
      <c r="G305" s="12"/>
      <c r="H305" s="12"/>
    </row>
    <row r="306" spans="2:8" s="8" customFormat="1" ht="20.100000000000001" customHeight="1" x14ac:dyDescent="0.2">
      <c r="B306" s="12"/>
      <c r="C306" s="12"/>
      <c r="D306" s="12"/>
      <c r="E306" s="12"/>
      <c r="F306" s="12"/>
      <c r="G306" s="12"/>
      <c r="H306" s="12"/>
    </row>
    <row r="307" spans="2:8" s="8" customFormat="1" ht="20.100000000000001" customHeight="1" x14ac:dyDescent="0.2">
      <c r="B307" s="12"/>
      <c r="C307" s="12"/>
      <c r="D307" s="12"/>
      <c r="E307" s="12"/>
      <c r="F307" s="12"/>
      <c r="G307" s="12"/>
      <c r="H307" s="12"/>
    </row>
    <row r="308" spans="2:8" s="8" customFormat="1" ht="20.100000000000001" customHeight="1" x14ac:dyDescent="0.2">
      <c r="B308" s="12"/>
      <c r="C308" s="12"/>
      <c r="D308" s="12"/>
      <c r="E308" s="12"/>
      <c r="F308" s="12"/>
      <c r="G308" s="12"/>
      <c r="H308" s="12"/>
    </row>
    <row r="309" spans="2:8" s="8" customFormat="1" ht="20.100000000000001" customHeight="1" x14ac:dyDescent="0.2">
      <c r="B309" s="12"/>
      <c r="C309" s="12"/>
      <c r="D309" s="12"/>
      <c r="E309" s="12"/>
      <c r="F309" s="12"/>
      <c r="G309" s="12"/>
      <c r="H309" s="12"/>
    </row>
    <row r="310" spans="2:8" s="8" customFormat="1" ht="20.100000000000001" customHeight="1" x14ac:dyDescent="0.2">
      <c r="B310" s="12"/>
      <c r="C310" s="12"/>
      <c r="D310" s="12"/>
      <c r="E310" s="12"/>
      <c r="F310" s="12"/>
      <c r="G310" s="12"/>
      <c r="H310" s="12"/>
    </row>
    <row r="311" spans="2:8" s="8" customFormat="1" ht="20.100000000000001" customHeight="1" x14ac:dyDescent="0.2">
      <c r="B311" s="12"/>
      <c r="C311" s="12"/>
      <c r="D311" s="12"/>
      <c r="E311" s="12"/>
      <c r="F311" s="12"/>
      <c r="G311" s="12"/>
      <c r="H311" s="12"/>
    </row>
    <row r="312" spans="2:8" s="8" customFormat="1" ht="20.100000000000001" customHeight="1" x14ac:dyDescent="0.2">
      <c r="B312" s="12"/>
      <c r="C312" s="12"/>
      <c r="D312" s="12"/>
      <c r="E312" s="12"/>
      <c r="F312" s="12"/>
      <c r="G312" s="12"/>
      <c r="H312" s="12"/>
    </row>
    <row r="313" spans="2:8" s="8" customFormat="1" ht="20.100000000000001" customHeight="1" x14ac:dyDescent="0.2">
      <c r="B313" s="12"/>
      <c r="C313" s="12"/>
      <c r="D313" s="12"/>
      <c r="E313" s="12"/>
      <c r="F313" s="12"/>
      <c r="G313" s="12"/>
      <c r="H313" s="12"/>
    </row>
    <row r="314" spans="2:8" s="8" customFormat="1" ht="20.100000000000001" customHeight="1" x14ac:dyDescent="0.2">
      <c r="B314" s="12"/>
      <c r="C314" s="12"/>
      <c r="D314" s="12"/>
      <c r="E314" s="12"/>
      <c r="F314" s="12"/>
      <c r="G314" s="12"/>
      <c r="H314" s="12"/>
    </row>
    <row r="315" spans="2:8" s="8" customFormat="1" ht="20.100000000000001" customHeight="1" x14ac:dyDescent="0.2">
      <c r="B315" s="12"/>
      <c r="C315" s="12"/>
      <c r="D315" s="12"/>
      <c r="E315" s="12"/>
      <c r="F315" s="12"/>
      <c r="G315" s="12"/>
      <c r="H315" s="12"/>
    </row>
    <row r="316" spans="2:8" s="8" customFormat="1" ht="20.100000000000001" customHeight="1" x14ac:dyDescent="0.2">
      <c r="B316" s="12"/>
      <c r="C316" s="12"/>
      <c r="D316" s="12"/>
      <c r="E316" s="12"/>
      <c r="F316" s="12"/>
      <c r="G316" s="12"/>
      <c r="H316" s="12"/>
    </row>
    <row r="317" spans="2:8" s="8" customFormat="1" ht="20.100000000000001" customHeight="1" x14ac:dyDescent="0.2">
      <c r="B317" s="12"/>
      <c r="C317" s="12"/>
      <c r="D317" s="12"/>
      <c r="E317" s="12"/>
      <c r="F317" s="12"/>
      <c r="G317" s="12"/>
      <c r="H317" s="12"/>
    </row>
    <row r="318" spans="2:8" s="8" customFormat="1" ht="20.100000000000001" customHeight="1" x14ac:dyDescent="0.2">
      <c r="B318" s="12"/>
      <c r="C318" s="12"/>
      <c r="D318" s="12"/>
      <c r="E318" s="12"/>
      <c r="F318" s="12"/>
      <c r="G318" s="12"/>
      <c r="H318" s="12"/>
    </row>
    <row r="319" spans="2:8" s="8" customFormat="1" ht="20.100000000000001" customHeight="1" x14ac:dyDescent="0.2">
      <c r="B319" s="12"/>
      <c r="C319" s="12"/>
      <c r="D319" s="12"/>
      <c r="E319" s="12"/>
      <c r="F319" s="12"/>
      <c r="G319" s="12"/>
      <c r="H319" s="12"/>
    </row>
    <row r="320" spans="2:8" s="8" customFormat="1" ht="20.100000000000001" customHeight="1" x14ac:dyDescent="0.2">
      <c r="B320" s="12"/>
      <c r="C320" s="12"/>
      <c r="D320" s="12"/>
      <c r="E320" s="12"/>
      <c r="F320" s="12"/>
      <c r="G320" s="12"/>
      <c r="H320" s="12"/>
    </row>
    <row r="321" spans="2:8" s="8" customFormat="1" ht="20.100000000000001" customHeight="1" x14ac:dyDescent="0.2">
      <c r="B321" s="12"/>
      <c r="C321" s="12"/>
      <c r="D321" s="12"/>
      <c r="E321" s="12"/>
      <c r="F321" s="12"/>
      <c r="G321" s="12"/>
      <c r="H321" s="12"/>
    </row>
    <row r="322" spans="2:8" s="8" customFormat="1" ht="20.100000000000001" customHeight="1" x14ac:dyDescent="0.2">
      <c r="B322" s="12"/>
      <c r="C322" s="12"/>
      <c r="D322" s="12"/>
      <c r="E322" s="12"/>
      <c r="F322" s="12"/>
      <c r="G322" s="12"/>
      <c r="H322" s="12"/>
    </row>
    <row r="323" spans="2:8" s="8" customFormat="1" ht="20.100000000000001" customHeight="1" x14ac:dyDescent="0.2">
      <c r="B323" s="12"/>
      <c r="C323" s="12"/>
      <c r="D323" s="12"/>
      <c r="E323" s="12"/>
      <c r="F323" s="12"/>
      <c r="G323" s="12"/>
      <c r="H323" s="12"/>
    </row>
    <row r="324" spans="2:8" s="8" customFormat="1" ht="20.100000000000001" customHeight="1" x14ac:dyDescent="0.2">
      <c r="B324" s="12"/>
      <c r="C324" s="12"/>
      <c r="D324" s="12"/>
      <c r="E324" s="12"/>
      <c r="F324" s="12"/>
      <c r="G324" s="12"/>
      <c r="H324" s="12"/>
    </row>
    <row r="325" spans="2:8" s="8" customFormat="1" ht="20.100000000000001" customHeight="1" x14ac:dyDescent="0.2">
      <c r="B325" s="12"/>
      <c r="C325" s="12"/>
      <c r="D325" s="12"/>
      <c r="E325" s="12"/>
      <c r="F325" s="12"/>
      <c r="G325" s="12"/>
      <c r="H325" s="12"/>
    </row>
    <row r="326" spans="2:8" s="8" customFormat="1" ht="20.100000000000001" customHeight="1" x14ac:dyDescent="0.2">
      <c r="B326" s="12"/>
      <c r="C326" s="12"/>
      <c r="D326" s="12"/>
      <c r="E326" s="12"/>
      <c r="F326" s="12"/>
      <c r="G326" s="12"/>
      <c r="H326" s="12"/>
    </row>
    <row r="327" spans="2:8" s="8" customFormat="1" ht="20.100000000000001" customHeight="1" x14ac:dyDescent="0.2">
      <c r="B327" s="12"/>
      <c r="C327" s="12"/>
      <c r="D327" s="12"/>
      <c r="E327" s="12"/>
      <c r="F327" s="12"/>
      <c r="G327" s="12"/>
      <c r="H327" s="12"/>
    </row>
    <row r="328" spans="2:8" s="8" customFormat="1" ht="20.100000000000001" customHeight="1" x14ac:dyDescent="0.2">
      <c r="B328" s="12"/>
      <c r="C328" s="12"/>
      <c r="D328" s="12"/>
      <c r="E328" s="12"/>
      <c r="F328" s="12"/>
      <c r="G328" s="12"/>
      <c r="H328" s="12"/>
    </row>
    <row r="329" spans="2:8" s="8" customFormat="1" ht="20.100000000000001" customHeight="1" x14ac:dyDescent="0.2">
      <c r="B329" s="12"/>
      <c r="C329" s="12"/>
      <c r="D329" s="12"/>
      <c r="E329" s="12"/>
      <c r="F329" s="12"/>
      <c r="G329" s="12"/>
      <c r="H329" s="12"/>
    </row>
    <row r="330" spans="2:8" s="8" customFormat="1" ht="20.100000000000001" customHeight="1" x14ac:dyDescent="0.2">
      <c r="B330" s="12"/>
      <c r="C330" s="12"/>
      <c r="D330" s="12"/>
      <c r="E330" s="12"/>
      <c r="F330" s="12"/>
      <c r="G330" s="12"/>
      <c r="H330" s="12"/>
    </row>
    <row r="331" spans="2:8" s="8" customFormat="1" ht="20.100000000000001" customHeight="1" x14ac:dyDescent="0.2">
      <c r="B331" s="12"/>
      <c r="C331" s="12"/>
      <c r="D331" s="12"/>
      <c r="E331" s="12"/>
      <c r="F331" s="12"/>
      <c r="G331" s="12"/>
      <c r="H331" s="12"/>
    </row>
    <row r="332" spans="2:8" s="8" customFormat="1" ht="20.100000000000001" customHeight="1" x14ac:dyDescent="0.2">
      <c r="B332" s="12"/>
      <c r="C332" s="12"/>
      <c r="D332" s="12"/>
      <c r="E332" s="12"/>
      <c r="F332" s="12"/>
      <c r="G332" s="12"/>
      <c r="H332" s="12"/>
    </row>
    <row r="333" spans="2:8" s="8" customFormat="1" ht="20.100000000000001" customHeight="1" x14ac:dyDescent="0.2">
      <c r="B333" s="12"/>
      <c r="C333" s="12"/>
      <c r="D333" s="12"/>
      <c r="E333" s="12"/>
      <c r="F333" s="12"/>
      <c r="G333" s="12"/>
      <c r="H333" s="12"/>
    </row>
    <row r="334" spans="2:8" s="8" customFormat="1" ht="20.100000000000001" customHeight="1" x14ac:dyDescent="0.2">
      <c r="B334" s="12"/>
      <c r="C334" s="12"/>
      <c r="D334" s="12"/>
      <c r="E334" s="12"/>
      <c r="F334" s="12"/>
      <c r="G334" s="12"/>
      <c r="H334" s="12"/>
    </row>
    <row r="335" spans="2:8" s="8" customFormat="1" ht="20.100000000000001" customHeight="1" x14ac:dyDescent="0.2">
      <c r="B335" s="12"/>
      <c r="C335" s="12"/>
      <c r="D335" s="12"/>
      <c r="E335" s="12"/>
      <c r="F335" s="12"/>
      <c r="G335" s="12"/>
      <c r="H335" s="12"/>
    </row>
    <row r="336" spans="2:8" s="8" customFormat="1" ht="20.100000000000001" customHeight="1" x14ac:dyDescent="0.2">
      <c r="B336" s="12"/>
      <c r="C336" s="12"/>
      <c r="D336" s="12"/>
      <c r="E336" s="12"/>
      <c r="F336" s="12"/>
      <c r="G336" s="12"/>
      <c r="H336" s="12"/>
    </row>
    <row r="337" spans="2:8" s="8" customFormat="1" ht="20.100000000000001" customHeight="1" x14ac:dyDescent="0.2">
      <c r="B337" s="12"/>
      <c r="C337" s="12"/>
      <c r="D337" s="12"/>
      <c r="E337" s="12"/>
      <c r="F337" s="12"/>
      <c r="G337" s="12"/>
      <c r="H337" s="12"/>
    </row>
    <row r="338" spans="2:8" s="8" customFormat="1" ht="20.100000000000001" customHeight="1" x14ac:dyDescent="0.2">
      <c r="B338" s="12"/>
      <c r="C338" s="12"/>
      <c r="D338" s="12"/>
      <c r="E338" s="12"/>
      <c r="F338" s="12"/>
      <c r="G338" s="12"/>
      <c r="H338" s="12"/>
    </row>
    <row r="339" spans="2:8" s="8" customFormat="1" ht="20.100000000000001" customHeight="1" x14ac:dyDescent="0.2">
      <c r="B339" s="12"/>
      <c r="C339" s="12"/>
      <c r="D339" s="12"/>
      <c r="E339" s="12"/>
      <c r="F339" s="12"/>
      <c r="G339" s="12"/>
      <c r="H339" s="12"/>
    </row>
    <row r="340" spans="2:8" s="8" customFormat="1" ht="20.100000000000001" customHeight="1" x14ac:dyDescent="0.2">
      <c r="B340" s="12"/>
      <c r="C340" s="12"/>
      <c r="D340" s="12"/>
      <c r="E340" s="12"/>
      <c r="F340" s="12"/>
      <c r="G340" s="12"/>
      <c r="H340" s="12"/>
    </row>
    <row r="341" spans="2:8" s="8" customFormat="1" ht="20.100000000000001" customHeight="1" x14ac:dyDescent="0.2">
      <c r="B341" s="12"/>
      <c r="C341" s="12"/>
      <c r="D341" s="12"/>
      <c r="E341" s="12"/>
      <c r="F341" s="12"/>
      <c r="G341" s="12"/>
      <c r="H341" s="12"/>
    </row>
    <row r="342" spans="2:8" s="8" customFormat="1" ht="20.100000000000001" customHeight="1" x14ac:dyDescent="0.2">
      <c r="B342" s="12"/>
      <c r="C342" s="12"/>
      <c r="D342" s="12"/>
      <c r="E342" s="12"/>
      <c r="F342" s="12"/>
      <c r="G342" s="12"/>
      <c r="H342" s="12"/>
    </row>
    <row r="343" spans="2:8" s="8" customFormat="1" ht="20.100000000000001" customHeight="1" x14ac:dyDescent="0.2">
      <c r="B343" s="12"/>
      <c r="C343" s="12"/>
      <c r="D343" s="12"/>
      <c r="E343" s="12"/>
      <c r="F343" s="12"/>
      <c r="G343" s="12"/>
      <c r="H343" s="12"/>
    </row>
    <row r="344" spans="2:8" s="8" customFormat="1" ht="20.100000000000001" customHeight="1" x14ac:dyDescent="0.2">
      <c r="B344" s="12"/>
      <c r="C344" s="12"/>
      <c r="D344" s="12"/>
      <c r="E344" s="12"/>
      <c r="F344" s="12"/>
      <c r="G344" s="12"/>
      <c r="H344" s="12"/>
    </row>
    <row r="345" spans="2:8" s="8" customFormat="1" ht="20.100000000000001" customHeight="1" x14ac:dyDescent="0.2">
      <c r="B345" s="12"/>
      <c r="C345" s="12"/>
      <c r="D345" s="12"/>
      <c r="E345" s="12"/>
      <c r="F345" s="12"/>
      <c r="G345" s="12"/>
      <c r="H345" s="12"/>
    </row>
    <row r="346" spans="2:8" s="8" customFormat="1" ht="20.100000000000001" customHeight="1" x14ac:dyDescent="0.2">
      <c r="B346" s="12"/>
      <c r="C346" s="12"/>
      <c r="D346" s="12"/>
      <c r="E346" s="12"/>
      <c r="F346" s="12"/>
      <c r="G346" s="12"/>
      <c r="H346" s="12"/>
    </row>
    <row r="347" spans="2:8" s="8" customFormat="1" ht="20.100000000000001" customHeight="1" x14ac:dyDescent="0.2">
      <c r="B347" s="12"/>
      <c r="C347" s="12"/>
      <c r="D347" s="12"/>
      <c r="E347" s="12"/>
      <c r="F347" s="12"/>
      <c r="G347" s="12"/>
      <c r="H347" s="12"/>
    </row>
  </sheetData>
  <mergeCells count="6">
    <mergeCell ref="AB3:AC3"/>
    <mergeCell ref="A1:C1"/>
    <mergeCell ref="C3:H3"/>
    <mergeCell ref="I3:P3"/>
    <mergeCell ref="Q3:V3"/>
    <mergeCell ref="Y3:Z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27</vt:i4>
      </vt:variant>
      <vt:variant>
        <vt:lpstr>Namngivna områden</vt:lpstr>
      </vt:variant>
      <vt:variant>
        <vt:i4>14</vt:i4>
      </vt:variant>
    </vt:vector>
  </HeadingPairs>
  <TitlesOfParts>
    <vt:vector size="41" baseType="lpstr">
      <vt:lpstr>Summary</vt:lpstr>
      <vt:lpstr>KBK170001A</vt:lpstr>
      <vt:lpstr>KBK170003A</vt:lpstr>
      <vt:lpstr>KBK17004A</vt:lpstr>
      <vt:lpstr>KBK170005A</vt:lpstr>
      <vt:lpstr>KBK170008A</vt:lpstr>
      <vt:lpstr>KBK170009A</vt:lpstr>
      <vt:lpstr>KBK170010A</vt:lpstr>
      <vt:lpstr>KBK170011A</vt:lpstr>
      <vt:lpstr>KBK170012A</vt:lpstr>
      <vt:lpstr>KBK170013A</vt:lpstr>
      <vt:lpstr>KBK170014A</vt:lpstr>
      <vt:lpstr>KBK170015A</vt:lpstr>
      <vt:lpstr>KBK170016A</vt:lpstr>
      <vt:lpstr>KBK170017A</vt:lpstr>
      <vt:lpstr>KBK170018A</vt:lpstr>
      <vt:lpstr>KBK170019A</vt:lpstr>
      <vt:lpstr>KBK170021A</vt:lpstr>
      <vt:lpstr>KBK170022A</vt:lpstr>
      <vt:lpstr>KBK170023A</vt:lpstr>
      <vt:lpstr>KBK170023B</vt:lpstr>
      <vt:lpstr>KBK170024A</vt:lpstr>
      <vt:lpstr>KBK170025A</vt:lpstr>
      <vt:lpstr>KBK170026A</vt:lpstr>
      <vt:lpstr>KBK170027A</vt:lpstr>
      <vt:lpstr>KBK170028A</vt:lpstr>
      <vt:lpstr>PlotDat23</vt:lpstr>
      <vt:lpstr>_gXY1</vt:lpstr>
      <vt:lpstr>Ellipse1_1</vt:lpstr>
      <vt:lpstr>Ellipse1_10</vt:lpstr>
      <vt:lpstr>Ellipse1_11</vt:lpstr>
      <vt:lpstr>Ellipse1_12</vt:lpstr>
      <vt:lpstr>Ellipse1_13</vt:lpstr>
      <vt:lpstr>Ellipse1_2</vt:lpstr>
      <vt:lpstr>Ellipse1_3</vt:lpstr>
      <vt:lpstr>Ellipse1_4</vt:lpstr>
      <vt:lpstr>Ellipse1_5</vt:lpstr>
      <vt:lpstr>Ellipse1_6</vt:lpstr>
      <vt:lpstr>Ellipse1_7</vt:lpstr>
      <vt:lpstr>Ellipse1_8</vt:lpstr>
      <vt:lpstr>Ellipse1_9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Thomsen, Tonny Bernt</dc:creator>
  <cp:lastModifiedBy>Karl Benno Kathol</cp:lastModifiedBy>
  <cp:lastPrinted>2014-05-01T09:35:04Z</cp:lastPrinted>
  <dcterms:created xsi:type="dcterms:W3CDTF">2013-10-16T15:41:58Z</dcterms:created>
  <dcterms:modified xsi:type="dcterms:W3CDTF">2020-08-20T13:36:18Z</dcterms:modified>
</cp:coreProperties>
</file>